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Omar.Gomez\Backup AlejandroGomez\ADRES\11.Notas de Prensa\2024\01.Enero\"/>
    </mc:Choice>
  </mc:AlternateContent>
  <xr:revisionPtr revIDLastSave="0" documentId="13_ncr:1_{2D256A74-2CAA-414C-8FD1-8101C65A86D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ALORES RECONOCIDOS PROCESO" sheetId="3" r:id="rId1"/>
    <sheet name="LICENCIAS" sheetId="2" r:id="rId2"/>
    <sheet name="GIRO DIRECTO" sheetId="4" r:id="rId3"/>
  </sheets>
  <definedNames>
    <definedName name="_xlnm._FilterDatabase" localSheetId="2" hidden="1">'GIRO DIRECTO'!$B$9:$K$2536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2" l="1"/>
  <c r="F37" i="2"/>
  <c r="E37" i="2"/>
  <c r="D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48" i="3"/>
  <c r="F48" i="3"/>
  <c r="E48" i="3"/>
  <c r="H14" i="3"/>
  <c r="H13" i="3"/>
  <c r="H12" i="3"/>
  <c r="H11" i="3"/>
  <c r="H10" i="3"/>
  <c r="H9" i="3"/>
  <c r="H47" i="3" l="1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48" i="3" l="1"/>
  <c r="F52" i="3"/>
  <c r="E52" i="3" l="1"/>
  <c r="G52" i="3"/>
</calcChain>
</file>

<file path=xl/sharedStrings.xml><?xml version="1.0" encoding="utf-8"?>
<sst xmlns="http://schemas.openxmlformats.org/spreadsheetml/2006/main" count="10282" uniqueCount="1246">
  <si>
    <t>EPS018</t>
  </si>
  <si>
    <t>EPS044</t>
  </si>
  <si>
    <t>EPS016</t>
  </si>
  <si>
    <t>Nombre EPS</t>
  </si>
  <si>
    <t>CCFC23</t>
  </si>
  <si>
    <t>EPS017</t>
  </si>
  <si>
    <t>EPS040</t>
  </si>
  <si>
    <t>EPSIC1</t>
  </si>
  <si>
    <t>ESSC18</t>
  </si>
  <si>
    <t>ESSC62</t>
  </si>
  <si>
    <t>COOMEVA E.P.S S.A.</t>
  </si>
  <si>
    <t>MEDIMAS EPS S.A.S</t>
  </si>
  <si>
    <t>CCFC24</t>
  </si>
  <si>
    <t>COMFAMILIAR HUILA</t>
  </si>
  <si>
    <t>CCFC33</t>
  </si>
  <si>
    <t>SAVIA SALUD EPS</t>
  </si>
  <si>
    <t>EPSC34</t>
  </si>
  <si>
    <t>DUSAKAWI EPSI</t>
  </si>
  <si>
    <t>ESSC91</t>
  </si>
  <si>
    <t>COMFAGUAJIRA</t>
  </si>
  <si>
    <t>Entidad</t>
  </si>
  <si>
    <t>Total</t>
  </si>
  <si>
    <t>CCFC55</t>
  </si>
  <si>
    <t>EPS001</t>
  </si>
  <si>
    <t>EPS002</t>
  </si>
  <si>
    <t>EPS005</t>
  </si>
  <si>
    <t>EPS008</t>
  </si>
  <si>
    <t>EPS010</t>
  </si>
  <si>
    <t>EPS012</t>
  </si>
  <si>
    <t>EPS037</t>
  </si>
  <si>
    <t>EPS041</t>
  </si>
  <si>
    <t>EPSIC3</t>
  </si>
  <si>
    <t>EPSIC4</t>
  </si>
  <si>
    <t>ANASWAYUU</t>
  </si>
  <si>
    <t>EPSIC5</t>
  </si>
  <si>
    <t>MALLAMAS</t>
  </si>
  <si>
    <t>EPSIC6</t>
  </si>
  <si>
    <t>ESSC07</t>
  </si>
  <si>
    <t>ESSC24</t>
  </si>
  <si>
    <t xml:space="preserve">TOTAL </t>
  </si>
  <si>
    <t>Código EPS</t>
  </si>
  <si>
    <t>Provisión de Incapacidades ($)</t>
  </si>
  <si>
    <t>CCFC20</t>
  </si>
  <si>
    <t>CCFC50</t>
  </si>
  <si>
    <t>COMFAORIENTE EPS</t>
  </si>
  <si>
    <t>EAS016</t>
  </si>
  <si>
    <t>EAS027</t>
  </si>
  <si>
    <t>ALIANSALUD E.P.S.</t>
  </si>
  <si>
    <t>COMPENSAR E.P.S</t>
  </si>
  <si>
    <t>COMFENALCO VALLE DEL CAUCA</t>
  </si>
  <si>
    <t>NUEVA E.P.S S.A.</t>
  </si>
  <si>
    <t>EPS046</t>
  </si>
  <si>
    <t>ASOCIACION INDIGENA DEL CAUCA</t>
  </si>
  <si>
    <t>PIJAOS SALUD EPSI</t>
  </si>
  <si>
    <t>SALUD TOTAL S.A.</t>
  </si>
  <si>
    <t>FAMISANAR E.P.S.</t>
  </si>
  <si>
    <t>NIT IPS</t>
  </si>
  <si>
    <t>Nombre IPS</t>
  </si>
  <si>
    <t>Valor Autorizado por EPS</t>
  </si>
  <si>
    <t>Valor Girado IPS</t>
  </si>
  <si>
    <t>observación</t>
  </si>
  <si>
    <t>Fecha proceso Giro Directo</t>
  </si>
  <si>
    <t>Fecha Giro</t>
  </si>
  <si>
    <t>EPS042</t>
  </si>
  <si>
    <t>EPS048</t>
  </si>
  <si>
    <t>EPSC25</t>
  </si>
  <si>
    <t>CAPRESOCA EPS</t>
  </si>
  <si>
    <t>Per cápita Promoción y Prevención ($)</t>
  </si>
  <si>
    <t>COMFACHOCO EPSS</t>
  </si>
  <si>
    <t>PROCESO</t>
  </si>
  <si>
    <t>COOSALUD S.A.S</t>
  </si>
  <si>
    <t>FERROCARRILES NACIONALES</t>
  </si>
  <si>
    <t>Valor Total Reconocido</t>
  </si>
  <si>
    <t>TOTAL</t>
  </si>
  <si>
    <t>UPC de afiliados activos ($)</t>
  </si>
  <si>
    <t>FUNDACIÓN SALUD MÍA EPS</t>
  </si>
  <si>
    <t xml:space="preserve">MUTUAL SER </t>
  </si>
  <si>
    <t>Valor Maternidad</t>
  </si>
  <si>
    <t>Valor Paternidad</t>
  </si>
  <si>
    <t>Valor Tutelas</t>
  </si>
  <si>
    <t>ASMET SALUD</t>
  </si>
  <si>
    <t>EPS047</t>
  </si>
  <si>
    <t>SALUD BOLIVAR EPS</t>
  </si>
  <si>
    <t>EPS FAMILIAR DE COLOMBIA S.A.S.</t>
  </si>
  <si>
    <t>Nota: El giro directo es una proporción de la UPC reconocida a la EPS, por lo que el valor autorizado por las EPS, reportado en la hoja GIRO DIRECTO, está contenido en el valor de la UPC.</t>
  </si>
  <si>
    <t>CAJACOPI EPS S.A.S</t>
  </si>
  <si>
    <t>E.P.S SANITAS</t>
  </si>
  <si>
    <t>E.P.S  SURAMERICANA S.A</t>
  </si>
  <si>
    <t>E.P.S  S.O.S.</t>
  </si>
  <si>
    <t>CAPITAL SALUD EPSS S.A.S.</t>
  </si>
  <si>
    <t>EMSSANAR S.A.S.</t>
  </si>
  <si>
    <t>ASMET SALUD EPS SA.S</t>
  </si>
  <si>
    <t>EPSC22</t>
  </si>
  <si>
    <t>CONVIDA</t>
  </si>
  <si>
    <t>ESSC33</t>
  </si>
  <si>
    <r>
      <rPr>
        <b/>
        <sz val="18"/>
        <color theme="4" tint="-0.249977111117893"/>
        <rFont val="Arial Narrow"/>
        <family val="2"/>
      </rPr>
      <t xml:space="preserve">GIRO DIRECTO
</t>
    </r>
    <r>
      <rPr>
        <b/>
        <sz val="11"/>
        <color theme="4" tint="-0.249977111117893"/>
        <rFont val="Arial Narrow"/>
        <family val="2"/>
      </rPr>
      <t>Valor del giro directo autorizado por las EPS - EOC y girados por la ADRES como resultado de los procesos de compensación de enero de 2023</t>
    </r>
  </si>
  <si>
    <r>
      <rPr>
        <b/>
        <sz val="18"/>
        <color theme="4" tint="-0.249977111117893"/>
        <rFont val="Arial Narrow"/>
        <family val="2"/>
      </rPr>
      <t>LICENCIAS</t>
    </r>
    <r>
      <rPr>
        <sz val="11"/>
        <color theme="1"/>
        <rFont val="Arial Narrow"/>
        <family val="2"/>
      </rPr>
      <t xml:space="preserve">
</t>
    </r>
    <r>
      <rPr>
        <b/>
        <sz val="11"/>
        <color theme="4" tint="-0.249977111117893"/>
        <rFont val="Arial Narrow"/>
        <family val="2"/>
      </rPr>
      <t>Valores reconocidos a las EPS-EOC, en el proceso de prestaciones económicas de enero de 2023</t>
    </r>
  </si>
  <si>
    <r>
      <rPr>
        <b/>
        <sz val="18"/>
        <color theme="4" tint="-0.249977111117893"/>
        <rFont val="Arial Narrow"/>
        <family val="2"/>
      </rPr>
      <t>VALOR RECONOCIMIENTOS</t>
    </r>
    <r>
      <rPr>
        <sz val="11"/>
        <color theme="1"/>
        <rFont val="Arial Narrow"/>
        <family val="2"/>
      </rPr>
      <t xml:space="preserve">
</t>
    </r>
    <r>
      <rPr>
        <b/>
        <sz val="11"/>
        <color theme="4" tint="-0.249977111117893"/>
        <rFont val="Arial Narrow"/>
        <family val="2"/>
      </rPr>
      <t>El valor de los reconocimientos a las EPS-EOC en los procesos de compensación de enero de 2023</t>
    </r>
  </si>
  <si>
    <t>CLÍNICA SANTA CLARA SAS</t>
  </si>
  <si>
    <t>EMPRESA SOCIAL DEL ESTADO REGION DE SALUD SOACHA</t>
  </si>
  <si>
    <t>UNIDAD OFTALMOLOGICA DE CARTAGENA S.A.S</t>
  </si>
  <si>
    <t>E.S.E. HOSPITAL UNIVERSITARIO ERASMO MEOZ</t>
  </si>
  <si>
    <t>IPS CLINICA SAN IGNACIO LTDA</t>
  </si>
  <si>
    <t>PROFESIONALES DE LA SALUD Y CIA. LTDA.</t>
  </si>
  <si>
    <t>SERVICIOS MEDICOS OLIMPUS I.P.S. SOCIEDAD POR ACCIONES SIMPLIFICADA</t>
  </si>
  <si>
    <t>CLINICA IBAGUE S.A</t>
  </si>
  <si>
    <t>HOSPITAL DEPARTAMENTAL DE GRANADA - EMPRESA SOCIAL DEL META</t>
  </si>
  <si>
    <t>CORPORACION SINDROME DE DOWN</t>
  </si>
  <si>
    <t>E.S.E. HOSPITAL LOCAL DE PUERTO LOPEZ</t>
  </si>
  <si>
    <t>UNIDAD CLINICA LA MAGDALENA SAS</t>
  </si>
  <si>
    <t>LITOMEDICA S.A</t>
  </si>
  <si>
    <t>INSTITUTO DE DIAGNOSTICO MEDICO S.A.</t>
  </si>
  <si>
    <t>CENTRO MEDICO OFTALMOLOGICO Y LABORATORIO CLINICO ANDRADE NARVAEZ SOCIEDAD POR ACCIONES SIMPLIFICADA SIGLA COLCAN S.A.S.</t>
  </si>
  <si>
    <t>PROMOTORA MEDICA LAS AMERICAS S.A</t>
  </si>
  <si>
    <t>CLINICA LA MILAGROSA S,A,</t>
  </si>
  <si>
    <t>RADIOTERAPIA ONCOLOGIA MARLY S.A</t>
  </si>
  <si>
    <t>CLINICA DE CIRUGIA OCULAR LIMITADA</t>
  </si>
  <si>
    <t>LABORATORIO DE INVESTIGACION HORMONAL LIH S.A.</t>
  </si>
  <si>
    <t>EMPRESA SOCIAL DEL ESTADO HOSPITAL SANTO TOMAS</t>
  </si>
  <si>
    <t>EMPRESA SOCIAL DEL ESTADO INSTITUTO DE SALUD DE BUCARAMANGA</t>
  </si>
  <si>
    <t>LABORATORIO DE ORTESIS Y PROTESIS GILETE Y CIA. LIMITADA</t>
  </si>
  <si>
    <t>CLINICA PIEDECUESTA S.A.</t>
  </si>
  <si>
    <t>CATME S.A.S.</t>
  </si>
  <si>
    <t>CLINICA LA MERCED BARRANQUILLA SAS</t>
  </si>
  <si>
    <t>CLINICA LA CAROLINA S.A</t>
  </si>
  <si>
    <t>ASOCIACIÓN NIÑOS DE PAPEL</t>
  </si>
  <si>
    <t>E.S.E. HOSPITAL SAN RAFAEL DE PACHO</t>
  </si>
  <si>
    <t>FUNDACION OFTALMOLOGICA DEL CARIBE</t>
  </si>
  <si>
    <t>CLINICA DE LA MUJER S.A.S.</t>
  </si>
  <si>
    <t>SOCIEDAD DE SERVICIOS OCULARES S.A.S-OPTISALUD</t>
  </si>
  <si>
    <t>UROMEDICA LTDA</t>
  </si>
  <si>
    <t>E.S.E. HOSPITAL NELSON RESTREPO MARTINEZ</t>
  </si>
  <si>
    <t>HORUS GRUPO OFTALMOLOGICO S.A</t>
  </si>
  <si>
    <t>CENTRO DE MEDICINA NUCLEAR DEL TOLIMA LTDA</t>
  </si>
  <si>
    <t>ESE HOSPITAL SAN CRISTOBAL DE CIENAGA</t>
  </si>
  <si>
    <t>FUNDACION ALEJANDRO LONDOÑO</t>
  </si>
  <si>
    <t>CLINICA COLSANITAS SA</t>
  </si>
  <si>
    <t>CPO SA</t>
  </si>
  <si>
    <t>CENTRO DE ENFERMEDADES MAMARIAS LTDA</t>
  </si>
  <si>
    <t>IMÁGENES DIAGNOSTICAS DEL LLANO S.A.</t>
  </si>
  <si>
    <t>E.S.E. HOSPITAL SAN VICENTE DE PAUL DE FOMEQUE</t>
  </si>
  <si>
    <t>SOCIEDAD MEDICO QUIRÚRGICA NUESTRA SEÑORA DE BELÉN DE FUSAGASUGA S.A.S</t>
  </si>
  <si>
    <t>ASOCIACION CENTRO DE ATENCION PARA NIÑOS CON TRASTORNOS SENSORIOMOTORES ""ACONIÑO"""</t>
  </si>
  <si>
    <t>CLINICA EMPERATRIZ SAS</t>
  </si>
  <si>
    <t>IPS CLINICA REINA CATALINA S.A.S.</t>
  </si>
  <si>
    <t>FUNDACION NEUMOLOGICA COLOMBIANA</t>
  </si>
  <si>
    <t>CLINICA SANTA MARIA SAS</t>
  </si>
  <si>
    <t>CLINICA OFTALMOLOGICA PAREDES SAS</t>
  </si>
  <si>
    <t>AVIDANTI SAS</t>
  </si>
  <si>
    <t>NEUROFIC LTDA CENTRO NEUROFISIOLOGICA CLINICA</t>
  </si>
  <si>
    <t>CLINICA ODONTOLOGICA PROTECCION ORAL S.A.S. SIGLA COPO S.A.S.</t>
  </si>
  <si>
    <t>MASTER SALUD TERAPIAS INTEGRADAS S.A.S.</t>
  </si>
  <si>
    <t>CENTRO OFTALMOLOGICO SURCOLOMBIANO LTDA</t>
  </si>
  <si>
    <t>CLINICA DE ESPECIALISTAS MARIA AUXILIADORA S.A.S.</t>
  </si>
  <si>
    <t>ASOCIACION MEDICA DE MEDICINA NUCLEAR LTDA NUCLEAR 2000 LTDA</t>
  </si>
  <si>
    <t>CLINICA CHIA S.A.S.</t>
  </si>
  <si>
    <t>FUNDACION POLICLINICA CIENAGA</t>
  </si>
  <si>
    <t>ESE HOSPITAL SAN JOSE DE GUACHETA</t>
  </si>
  <si>
    <t>CLINICA ASOTRAUMA SAS</t>
  </si>
  <si>
    <t>CLINICA SANTA CRUZ DE LA LOMA S.A</t>
  </si>
  <si>
    <t>CENTRO DE ENDOCRINOLOGIA Y ENFERMEDADES METABOLICAS LTDA</t>
  </si>
  <si>
    <t>RADIOIMAGENES RADIOLOGOS ASOCIADOS S.A.S.</t>
  </si>
  <si>
    <t>EUSALUD S.A</t>
  </si>
  <si>
    <t>PORSALUD SAS</t>
  </si>
  <si>
    <t>GARCIA PEREZ MEDICA Y COMPAÑIA SAS</t>
  </si>
  <si>
    <t>HOSPITAL DEL SARARE ESE</t>
  </si>
  <si>
    <t>EMPRESA SOCIAL DEL ESTADO HOSPITAL UNIVERSITARIO SAN JORGE</t>
  </si>
  <si>
    <t>SO SERVICIOS MEDICOS Y OFTALMOLOGICOS S.A.S</t>
  </si>
  <si>
    <t>LITOTRICIA S.A.</t>
  </si>
  <si>
    <t>FOTOTERAPIA BOJANINI Y LOPEZ SAS</t>
  </si>
  <si>
    <t>INSTITUTO NEUMOLOGICO DEL ORIENTE S.A.</t>
  </si>
  <si>
    <t>MEDICADIZ S.A.S</t>
  </si>
  <si>
    <t>CLINICA SAN JOSE SAS</t>
  </si>
  <si>
    <t>ONCOLOGOS DEL OCCIDENTE S.A.S.</t>
  </si>
  <si>
    <t>CLINICA LOS ALMENDROS SAS</t>
  </si>
  <si>
    <t>IPS CLINICA SANTA ANA DE BARANOA</t>
  </si>
  <si>
    <t>EMPRESA SOCIAL DEL ESTADO HOSPITAL DE JUAN DE ACOSTA</t>
  </si>
  <si>
    <t>NEFROSERVICIOS S.A.S</t>
  </si>
  <si>
    <t>CLINICA SAN RAFAEL LTDA</t>
  </si>
  <si>
    <t>UNIÓN VITAL S.A.S</t>
  </si>
  <si>
    <t>INVERSIONES IMÁGENES VITALES DE LA COSTA S.A</t>
  </si>
  <si>
    <t>INVERCLINICAS S.A.S.</t>
  </si>
  <si>
    <t>I.P.S. UNIDAD MEDICA ETICA S.A.S.</t>
  </si>
  <si>
    <t>CENTRO DE SALUD AGRUPASALUD IPS SAS</t>
  </si>
  <si>
    <t>MEDIIMPLANTES SA</t>
  </si>
  <si>
    <t>VIVASALUD I.P.S. S.A.S</t>
  </si>
  <si>
    <t>INSTITUTO DEL CORAZÓN DE BUCARAMANGA S.A.</t>
  </si>
  <si>
    <t>IMAGENES DE LA SABANA SAS</t>
  </si>
  <si>
    <t>AMIGOS DE LA SALUD, AMISALUD SAS</t>
  </si>
  <si>
    <t>GAMANUCLEAR LTDA</t>
  </si>
  <si>
    <t>CLINICA DE LA VISION DEL VALLE SAS</t>
  </si>
  <si>
    <t>CENTRO DE CIRUGIA LASER OCULAR LTDA</t>
  </si>
  <si>
    <t>ESE HOSPITAL LOCAL TURBACO</t>
  </si>
  <si>
    <t>CENTRO RADIO-ONCOLOGICO DEL CARIBE S.A.S.</t>
  </si>
  <si>
    <t>CLINICA CARTAGENA DEL MAR S.A.S</t>
  </si>
  <si>
    <t>E.S.E. HOSPITAL LOCAL MARIALABAJA</t>
  </si>
  <si>
    <t>NEURODINAMIA S.A</t>
  </si>
  <si>
    <t>GESTION SALUD S.A.S.</t>
  </si>
  <si>
    <t>CENTRO MEDICO BUENOS AIRES SAS</t>
  </si>
  <si>
    <t>UNIDAD DE PATOLOGIA CLINICA S.A.S.</t>
  </si>
  <si>
    <t>HOSPITAL ISMAEL SILVA E.S.E.</t>
  </si>
  <si>
    <t>CLINICA DE OJOS DEL TOLIMA S.A.S</t>
  </si>
  <si>
    <t>PROMOVER SAS</t>
  </si>
  <si>
    <t>HOSPITAL NUESTRA SEÑORA DE FATIMA E.S.E</t>
  </si>
  <si>
    <t>EMPRESA SOCIAL DEL ESTADO HOSPITAL SAN FELIX LA DORADA CALDAS</t>
  </si>
  <si>
    <t>CLÍNICA OSPEDALE MANIZALES S.A</t>
  </si>
  <si>
    <t>"FUNDACIÓN LA LUZ - CENTRO NACIONAL PARA EL TRATAMIENTO DE LA DROGADICCIÓN"</t>
  </si>
  <si>
    <t>HOSPITAL ALMA MÁTER DE ANTIOQUIA</t>
  </si>
  <si>
    <t>RP DENTAL SA</t>
  </si>
  <si>
    <t>SUPLEMEDICOS SAS</t>
  </si>
  <si>
    <t>CLINICA LA TRINIDAD I.P.S. LTDA</t>
  </si>
  <si>
    <t>ESPECIALISTAS ASOCIADOS S.A.</t>
  </si>
  <si>
    <t>FUNDACION AMIGOS DE LA SALUD</t>
  </si>
  <si>
    <t>CLINICA MEDILASER S.A.S.</t>
  </si>
  <si>
    <t>SOCIEDAD CLINICA EMCOSALUD S.A.</t>
  </si>
  <si>
    <t>CLINICA UROS S.A.S - TORRE A</t>
  </si>
  <si>
    <t>AUDIOCOM IPS</t>
  </si>
  <si>
    <t>CLINICA DE ORTOPEDIA Y FRACTURAS TRAUMEDICAL S.A.S</t>
  </si>
  <si>
    <t>E.S.E. HOSPITAL RAUL OREJUELA BUENO</t>
  </si>
  <si>
    <t>AUDIFARMA S.A</t>
  </si>
  <si>
    <t>CALCULASER S.A.</t>
  </si>
  <si>
    <t>INSTITUTO DE EPILEPSIA Y PARKINSON DEL EJE CAFETERO S.A</t>
  </si>
  <si>
    <t>CENTRO CARDIOVASCULAR DEL MAGDALENA S.A.</t>
  </si>
  <si>
    <t>CLINICA GENERAL DE CIENAGA S. A. S.</t>
  </si>
  <si>
    <t>CARDIOSALUD S.A.S</t>
  </si>
  <si>
    <t>INSTITUTO NEUROPSIQUIATRICO NUESTRA SEÑORA DEL CARMEN INSECAR</t>
  </si>
  <si>
    <t>SOCIEDAD MEDICA AMES S.A.S</t>
  </si>
  <si>
    <t>ASORSALUD SM LTDA</t>
  </si>
  <si>
    <t>CENTRO DE CANCEROLOGÍA DE BOYACÁ SAS.</t>
  </si>
  <si>
    <t>NEFROBOYACA SAS</t>
  </si>
  <si>
    <t>EMPRESA SOCIAL DEL ESTADO SANTIAGO DE TUNJA</t>
  </si>
  <si>
    <t>SERVICIO DE AMBULANCIA INMEDIATO MEDIC S.A.S</t>
  </si>
  <si>
    <t>EMPRESA SOCIAL DEL ESTADO HOSPITAL REGIONAL DE CHIQUINQUIRA</t>
  </si>
  <si>
    <t>COOPERATIVA DE UROLOGOS DEL META Y LA ORINOQUIA CUMO</t>
  </si>
  <si>
    <t>MEDICINA NUCLEAR DIAGNOSTICA S.A.S.</t>
  </si>
  <si>
    <t>EMPRESA SOCIAL DEL ESTADO DEL MUNICIPIO DE VILLAVICENCIO</t>
  </si>
  <si>
    <t>EMPRESA SOCIAL DEL ESTADO DEL DEPARTAMENTO DEL META ESE "SOLUCION SALUD"</t>
  </si>
  <si>
    <t>CENTRO OFTALMOLOGICO DEL LLANO S.A.</t>
  </si>
  <si>
    <t>AMBULANCIAS DEL LLANO SAS</t>
  </si>
  <si>
    <t>HOSPITAL LOCAL ALVARO RAMIREZ GONZALEZ E.S.E</t>
  </si>
  <si>
    <t>CLINICA MEDICOS S.A.</t>
  </si>
  <si>
    <t>CLINICA ERASMO LTDA</t>
  </si>
  <si>
    <t>CLINICA BUENOS AIRES S.A:S</t>
  </si>
  <si>
    <t>CENTRAL DE PATOLOGIA DEL CESAR LTDA</t>
  </si>
  <si>
    <t>CENTRO INTEGRAL DE OTORRINOLARINGOLOGIA DOCTOR LUIS ANGEL RODRIGUEZ BOLAÑO SAS</t>
  </si>
  <si>
    <t>SOCIEDAD DE UROLOGIA CESAR S. A.S</t>
  </si>
  <si>
    <t>CENTRO REGIONAL DE ONCOLOGIA SAS</t>
  </si>
  <si>
    <t>OFTALMOLOGOS ASOCIADOS S.A.S.</t>
  </si>
  <si>
    <t>SAIS IPS SAS IMAGENOLOGIA Y HEMODINAMIA</t>
  </si>
  <si>
    <t>SERVICIOS INTEGRALES DE REHABILITACION EN BOYACA LIMITADA - SIREB LTDA.</t>
  </si>
  <si>
    <t>EMPRESA SOCIAL DEL ESTADO BARRANCABERMEJA</t>
  </si>
  <si>
    <t>ADMINISTRADORA COUNTRY S.A.S</t>
  </si>
  <si>
    <t>CENTRO DE CONTROL DE CÁNCER SAS</t>
  </si>
  <si>
    <t>ORGANIZACIONES DE IMAGENOLOGIA COLOMBIANA OIC SA</t>
  </si>
  <si>
    <t>LOGISTICA PARA DISPOSITIVOS MEDICOS SAS</t>
  </si>
  <si>
    <t>MEDTRONIC COLOMBIA SA</t>
  </si>
  <si>
    <t>RIESGO DE FRACTURA S.A. CAYRE</t>
  </si>
  <si>
    <t>CENTRO DE ENFERMEDADES DIGESTIVAS SAS</t>
  </si>
  <si>
    <t>HOSPITAL MILITAR CENTRAL</t>
  </si>
  <si>
    <t>INSTITUTO OFTALMOLOGICO SALAMANCA S.A IOSAL</t>
  </si>
  <si>
    <t>MEDINISTROS SAS</t>
  </si>
  <si>
    <t>MEDIHUMANA COLOMBIA S A</t>
  </si>
  <si>
    <t>UROBOSQUE S.A</t>
  </si>
  <si>
    <t>SOCIEDAD PEDIATRICA DE LOS ANDES S.A.S - SPLA S.A.S.</t>
  </si>
  <si>
    <t>FUNDACION AMAR</t>
  </si>
  <si>
    <t>ASOCIACION DE AMIGOS CONTRA EL CANCER PROSEGUIR</t>
  </si>
  <si>
    <t>MEDIREX SAS</t>
  </si>
  <si>
    <t>SERVICIOS BIOMEDICOS INGENIERIA LTDA CUYA SIGLA SERBIOMED LTDA</t>
  </si>
  <si>
    <t>CENTRO DE INVESTIGACIONES ONCOLOGICAS CLINICA SAN DIEGO CIOSAD SAS</t>
  </si>
  <si>
    <t>CENTRO DE INVESTIGACIONES DEL SISTEMA NERVIOSO S.A.S. SIGLA GRUPO CISNE S.A.S.</t>
  </si>
  <si>
    <t>HOSPITAL CARDIOVASCULAR DE CUNDINAMARCA S.A</t>
  </si>
  <si>
    <t>NIMIXX SOCIEDAD POR ACCIONES SIMPLIFICADA SAS</t>
  </si>
  <si>
    <t>FUNDACION CENTRO DE PSICOLOGIA CLINICA Y DE FAMILIA ANITA</t>
  </si>
  <si>
    <t>CENTRO AUDIOLOGICO Y QUIRURGICO DEL COUNTRY SAS</t>
  </si>
  <si>
    <t>CLINICA JUAN N CORPAS LTDA.</t>
  </si>
  <si>
    <t>CLINICAS ODONTOLOGICAS COODONTOLOGOS S.A.S</t>
  </si>
  <si>
    <t>FUNDACIÓN RENAL DE COLOMBIA</t>
  </si>
  <si>
    <t>OXIAYUDA SAS</t>
  </si>
  <si>
    <t>SALUD VITAL DE COLOMBIA IPS SAS</t>
  </si>
  <si>
    <t>MEDYTECH INTERNACIONAL LIMITADA</t>
  </si>
  <si>
    <t>OBSTETRICIA &amp; GINECOLOGIA S.A.S. PERO PODRA UTILIZAR LA SIGLA O&amp;G S.A.S.</t>
  </si>
  <si>
    <t>CLINICA MEDICAL SAS</t>
  </si>
  <si>
    <t>UNIDAD DE DIAGNOSTICOS Y TRATAMIENTOS UROLOGICOS S.A. " UROMED S.A."</t>
  </si>
  <si>
    <t>SALUD PLENA SAS</t>
  </si>
  <si>
    <t>MULTISALUD SAS</t>
  </si>
  <si>
    <t>SIKUANY S.A.S</t>
  </si>
  <si>
    <t>DENTISTETIC S.A.S</t>
  </si>
  <si>
    <t>DIAGNOSTIMED S.A.</t>
  </si>
  <si>
    <t>E.S.E. HOSPITAL HILARIO LUGO DE SASAIMA</t>
  </si>
  <si>
    <t>E.S.E. HOSPITAL SAN RAFAEL DE CAQUEZA</t>
  </si>
  <si>
    <t>E.S.E. HOSPITAL SAN ANTONIO DE ANOLAIMA</t>
  </si>
  <si>
    <t>ESE HOSPITAL SAN JOSE DEL GUAVIARE</t>
  </si>
  <si>
    <t>ESE HOSPITAL PROFESOR JORGE CAVELIER -I- NIVEL DE ATENCION CAJICA</t>
  </si>
  <si>
    <t>CLÍNICA UNIVERSIDAD DE LA SABANA</t>
  </si>
  <si>
    <t>UNIDAD MEDICA ORLUZ SAS</t>
  </si>
  <si>
    <t>EMPRESA SOCIAL DEL ESTADO E.S.E. CENTRO DE SALUD DE TAUSA</t>
  </si>
  <si>
    <t>E.S.E. CENTRO DE SALUD CUCUNUBA</t>
  </si>
  <si>
    <t>HOSPITAL MARIA AUXILIADORA EMPRESA SOCIAL DEL ESTADO DEL MUNICIPIO DE MOSQUERA</t>
  </si>
  <si>
    <t>E.S.E. HOSPITAL NUESTRA SEÑORA DEL ROSARIO SUESCA</t>
  </si>
  <si>
    <t>CLINICA MEISEL S.A.S.</t>
  </si>
  <si>
    <t>RED SALUD CASANARE E.S.E.</t>
  </si>
  <si>
    <t>CLÍNICA SANTO TOMÁS SA</t>
  </si>
  <si>
    <t>CLINICA DE MARLY S.A</t>
  </si>
  <si>
    <t>MESSER COLOMBIA S.A.</t>
  </si>
  <si>
    <t>FUNDACION ABOOD SHAIO</t>
  </si>
  <si>
    <t>CONGREGACION DE LAS HERMANAS DE LA CARIDAD DOMINICAS DE LA PRESENTACION DE LA SANTISIMA VIRGEN</t>
  </si>
  <si>
    <t>FUNDACION HOSPITAL SAN CARLOS</t>
  </si>
  <si>
    <t>E.S.E. HOSPITAL SANTA MATILDE DE MADRID</t>
  </si>
  <si>
    <t>CONGREGACION DE DOMINICAS DE SANTA CATALINA DE SENA</t>
  </si>
  <si>
    <t>CENTRO DE REHABILITACION PARA ADULTOS CIEGOS CRAC</t>
  </si>
  <si>
    <t>GASES INDUSTRIALES DE COLOMBIA S.A. CRYOGAS S-A</t>
  </si>
  <si>
    <t>ASOCIACIÓN PROFAMILIA</t>
  </si>
  <si>
    <t>INSTITUTO ROOSEVELT</t>
  </si>
  <si>
    <t>HOSPITAL UNIVERSITARIO SAN IGNACIO</t>
  </si>
  <si>
    <t>HOSPITAL UNIVERSITARIO CLINICA SAN RAFAEL</t>
  </si>
  <si>
    <t>CLINICA NUESTRA SEÑORA DE LA PAZ</t>
  </si>
  <si>
    <t>E.S.E. HOSPITAL SALAZAR VILLETA</t>
  </si>
  <si>
    <t>ESE HOSPITAL NUESTRA SEÑORA DEL CARMEN DE EL COLEGIO</t>
  </si>
  <si>
    <t>E.S.E. HOSPITAL SAN JOSE DE GUADUAS</t>
  </si>
  <si>
    <t>EMPRESA SOCIAL DEL ESTADO HOSPITAL DIVINO SALVADOR DE SOPO</t>
  </si>
  <si>
    <t>COOPERATIVA MULTIACTIVA PARA LOS PROFESIONALES DEL SECTOR SALUD CMPS</t>
  </si>
  <si>
    <t>ESE HOSPITAL SAN VICENTE DE PAUL DE NEMOCON</t>
  </si>
  <si>
    <t>EMPRESA SOCIAL DEL ESTADO HOSPITAL DIOGENES TRONCOSO DE PUERTO SALGAR</t>
  </si>
  <si>
    <t>EMPRESA SOCIAL DEL ESTADO REGION DE SALUD CENTRO ORIENTE ALMEIDAS</t>
  </si>
  <si>
    <t>E.S.E. HOSPITAL SAN ANTONIO DE GUATAVITA</t>
  </si>
  <si>
    <t>FUNDACION CARDIO INFANTIL INSTITUTO DE CARDIOLOGIA</t>
  </si>
  <si>
    <t>EMPRESA SOCIAL DEL ESTADO HOSPITAL SANTA ROSA DE TENJO</t>
  </si>
  <si>
    <t>FUNDACION SANTA FE DE BOGOTA</t>
  </si>
  <si>
    <t>FUNDACION PARA LA REHABILITACION DE ALCOHOLICOS Y ADICTOS-FUNDAR</t>
  </si>
  <si>
    <t>OXIGENOS DE COLOMBIA LTDA PODRA USAR LA SIGLA OXICOL LTDA.</t>
  </si>
  <si>
    <t>FUNDACION OFTALMOLOGICA NACIONAL</t>
  </si>
  <si>
    <t>FUNDACION ORIENTAME</t>
  </si>
  <si>
    <t>CENTRO INTEGRAL DE REHABILITACION COLOMBIA - CIREC</t>
  </si>
  <si>
    <t>CRUZ ROJA COLOMBIANA SECCIONAL CUNDINAMARCA Y BOGOTA</t>
  </si>
  <si>
    <t>CLINICA DEL OCCIDENTE S.A.</t>
  </si>
  <si>
    <t>SOCIEDAD DE ENFERMERAS PROFESIONALES SAS - SEP SAS</t>
  </si>
  <si>
    <t>UNIDAD MEDICO QUIRÚRGICA DE ORL SAS SIGLA UNIMEQ ORL SAS</t>
  </si>
  <si>
    <t>SUPERAR LTDA</t>
  </si>
  <si>
    <t>EMPRESA SOCIAL DEL ESTADO HOSPITAL SAGRADO CORAZON DE JESUS DE SOCHA</t>
  </si>
  <si>
    <t>EMPRESA SOCIAL DEL ESTADO HOSPITAL LA MISERICORDIA IPS</t>
  </si>
  <si>
    <t>EMPRESA SOCIAL DEL ESTADO HOSPITAL PIO X DEL MUNICIPIO DE LA TEBAIDA QUINDIO</t>
  </si>
  <si>
    <t>CLINICA DEL CARIBE S.A.</t>
  </si>
  <si>
    <t>ORGANIZACION CLINICA GENERAL DEL NORTE S.A.S.</t>
  </si>
  <si>
    <t>ESE HOSPITAL LOCAL DE LURUACO</t>
  </si>
  <si>
    <t>CLINICA MEDIESP S.A.S.</t>
  </si>
  <si>
    <t>EMPRESA SOCIAL DEL ESTADO HOSPITAL PSIQUIÁTRICO SAN CAMILO</t>
  </si>
  <si>
    <t>CAJA DE COMPENSACION FAMILIAR COMFENALCO SANTANDER</t>
  </si>
  <si>
    <t>EMPRESA SOCIAL DEL ESTADO HOSPITAL SAN JUAN DE DIOS DE FLORIDABLANCA</t>
  </si>
  <si>
    <t>CLÍNICA GIRON ESE</t>
  </si>
  <si>
    <t>FUNDACION OFTALMOLOGICA DE SANTANDER - FOSCAL</t>
  </si>
  <si>
    <t>PATOLOGIA Y CITOLOGIA S.A.S.</t>
  </si>
  <si>
    <t>CLINICA CHICAMOCHA S.A</t>
  </si>
  <si>
    <t>CLINICA SAN PABLO SA</t>
  </si>
  <si>
    <t>FUNDACION CARDIOVASCULAR DE COLOMBIA</t>
  </si>
  <si>
    <t>CLINICA DE OCCIDENTE</t>
  </si>
  <si>
    <t>HOSPITAL DE SAN JUAN DE DIOS</t>
  </si>
  <si>
    <t>FUNDACION VALLE DEL LILI</t>
  </si>
  <si>
    <t>FUNDACION CLINICA INFANTIL CLUB NOEL</t>
  </si>
  <si>
    <t>CLINICA BLAS DE LEZO S.A.</t>
  </si>
  <si>
    <t>FUNDACION HOSPITAL INFANTIL NAPOLEON FRANCO PAREJA</t>
  </si>
  <si>
    <t>ESE HOSPITAL SAN JUAN DE DIOS DE PAMPLONA</t>
  </si>
  <si>
    <t>SOCIEDAD DE ESPECIALISTAS DE GIRARDOT S.A.S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</si>
  <si>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</si>
  <si>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</si>
  <si>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</si>
  <si>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</si>
  <si>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EMPRESA SOCIAL DEL ESTADO HOSPITAL SAN FRANCISCO DE VIOTA</t>
  </si>
  <si>
    <t>E.S.E. HOSPITAL MARCO FELIPE AFANADOR DE TOCAIMA</t>
  </si>
  <si>
    <t>HOSPITAL SAN JUAN DE DIOS HONDA EMPRESA SOCIAL DEL ESTADO</t>
  </si>
  <si>
    <t>HOSPITAL SAN CARLOS ESE SALDAÑA TOLIMA</t>
  </si>
  <si>
    <t>NUEVO HOSPITAL LA CANDELARIA</t>
  </si>
  <si>
    <t>E.S.E. HOSPITAL SAN JUAN BAUTISTA</t>
  </si>
  <si>
    <t>E.S.E. HOSPITAL SAN ANTONIO</t>
  </si>
  <si>
    <t>HOSPITAL REGIONAL ALFONSO JARAMILLO SALAZAR EMPRESA SOCIAL DEL ESTADO</t>
  </si>
  <si>
    <t>HOSPITAL SUMAPAZ E.S.E.</t>
  </si>
  <si>
    <t>HOSPITAL NUESTRA SEÑORA DEL CARMEN EMPRESA SOCIAL DEL ESTADO</t>
  </si>
  <si>
    <t>E.S.E. CENTRAL DE URGENCIAS LOUIS PASTEUR</t>
  </si>
  <si>
    <t>SOCIEDAD MÉDICOQUIRÚRGICA DEL TOLIMA SOCIEDAD ANÓNIMA Y/O CLÍNICA TOLIMA S.A.</t>
  </si>
  <si>
    <t>HOSPITAL SAN ROQUE EMPRESA SOCIAL DEL ESTADO NIVEL I</t>
  </si>
  <si>
    <t>HOSPITAL SAN JOSÉ</t>
  </si>
  <si>
    <t>HOSPITAL REINA SOFIA DE ESPAÑA EMPRESA SOCIAL DEL ESTADO LERIDA TOLIMA</t>
  </si>
  <si>
    <t>E.S.E. HOSPITAL FEDERICO LLERAS ACOSTA</t>
  </si>
  <si>
    <t>CRUZ ROJA COLOMBIANA SECCIONAL CALDAS</t>
  </si>
  <si>
    <t>INSTITUTO OFTALMOLOGICO DE CALDAS S.A.</t>
  </si>
  <si>
    <t>FUNDACION HOSPITALARIA SAN VICENTE DE PAUL</t>
  </si>
  <si>
    <t>HOSPITAL GENERAL DE MEDELLIN LUZ CASTRO DE GUTIERREZ, EMPRESA SOCIAL DEL ESTADO</t>
  </si>
  <si>
    <t>CLINICA SAN JUAN DE DIOS LA CEJA</t>
  </si>
  <si>
    <t>E.S.E. HOSPITAL LA MARIA</t>
  </si>
  <si>
    <t>LABORATORIO MEDICO ECHAVARRIA SAS</t>
  </si>
  <si>
    <t>HOSPITAL SAN JUAN DE DIOS E.S.E RIONEGRO - ANTIOQUIA</t>
  </si>
  <si>
    <t>EMPRESA SOCIAL DEL ESTADO HOSPITAL SAN RAFAEL DE YOLOMBO</t>
  </si>
  <si>
    <t>E.S.E. HOSPITAL DEPARTAMENTAL SAN VICENTE DE PAUL DE GARZON</t>
  </si>
  <si>
    <t>HOSPITAL DEPARTAMENTAL MARIA INMACULADA ESE</t>
  </si>
  <si>
    <t>E.S.E. HOSPITAL DEPARTAMENTAL SAN ANTONIO DE PADUA DE LA PLATA</t>
  </si>
  <si>
    <t>FUNDACION HOSPITAL SAN PEDRO</t>
  </si>
  <si>
    <t>HOSPITAL INFANTIL LOS ANGELES</t>
  </si>
  <si>
    <t>CLINICA PALMIRA S.A.</t>
  </si>
  <si>
    <t>ANALIZAR LABORATORIO CLINICO AUTOMATIZADO S.A.S.</t>
  </si>
  <si>
    <t>RADIOLOGOS ASOCIADOS S.A.S</t>
  </si>
  <si>
    <t>CLINICA DE FRACTURAS S.A.S</t>
  </si>
  <si>
    <t>CAJA DE COMPENSACION FAMILIAR DE RISARALDA COMFAMILIAR RISARALDA</t>
  </si>
  <si>
    <t>EMPRESA SOCIAL DEL ESTADO HOSPITAL SAN VICENTE DE PAUL SANTA ROSA DE CABAL</t>
  </si>
  <si>
    <t>SOCIEDAD MEDICA DE SANTA MARTA S.A.S.</t>
  </si>
  <si>
    <t>CENTRO DE CIRUGIA OCULAR LTDA</t>
  </si>
  <si>
    <t>EMPRESA SOCIAL DEL ESTADO HOSPITAL UNIVERSITARIO JULIO MENDEZ BARRENECHE</t>
  </si>
  <si>
    <t>CLINICA TUNDAMA S.A.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</si>
  <si>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</si>
  <si>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</si>
  <si>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</si>
  <si>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</si>
  <si>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</si>
  <si>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FRANCISCO DE VILLA DE LEYVA</t>
  </si>
  <si>
    <t>EMPRESA SOCIAL DEL ESTADO CENTRO DE REHABILITACION INTEGRAL DE BOYACA</t>
  </si>
  <si>
    <t>HOSPITAL REGIONAL DE LA ORINOQUIA E.S.E.</t>
  </si>
  <si>
    <t>HOSPITAL REGIONAL DE SOGAMOSO EMPRESA SOCIAL DEL ESTADO</t>
  </si>
  <si>
    <t>E.S.E. HOSPITAL SAN VICENTE DE PAUL DE PAIPA</t>
  </si>
  <si>
    <t>EMPRESA SOCIAL DEL ESTADO HOSPITAL REGIONAL DE DUITAMA</t>
  </si>
  <si>
    <t>CLINICA EL LAGUITO S.A</t>
  </si>
  <si>
    <t>CLINICA DE ESPECIALISTAS LTDA.</t>
  </si>
  <si>
    <t>SOCIEDAD CLINICA BOYACA LIMITADA</t>
  </si>
  <si>
    <t>E.S.E. HOSPITAL MUNICIPAL DE ACACIAS</t>
  </si>
  <si>
    <t>INVERSIONES CLINICA DEL META S.A.</t>
  </si>
  <si>
    <t>EMPRESA SOCIAL DEL ESTADO HOSPITAL LOCAL DE SAN MARTIN DE LOS LLANOS</t>
  </si>
  <si>
    <t>EMPRESA SOCIAL DEL ESTADO REGION DE SALUD MEDINA</t>
  </si>
  <si>
    <t>HOSPITAL UNIVERSITARIO DE SINCELEJO E.S.E</t>
  </si>
  <si>
    <t>E.S.E HOSPITAL AGUSTIN CODAZZI</t>
  </si>
  <si>
    <t>CLINICA VALLEDUPAR S.A</t>
  </si>
  <si>
    <t>CLINICA DEL CESAR S.A.</t>
  </si>
  <si>
    <t>HOSPITAL ROSARIO PUMAREJO DE LOPEZ - EMPRESA SOCIAL DEL ESTADO</t>
  </si>
  <si>
    <t>SOCIEDAD DE CIRUGIA DE BOGOTA HOSPITAL DE SAN JOSE</t>
  </si>
  <si>
    <t>EMPRESA SOCIAL DEL ESTADO HOSPITAL UNIVERSITARIO DE LA SAMARITANA</t>
  </si>
  <si>
    <t>INSTITUTO NACIONAL DE CANCEROLOGIA</t>
  </si>
  <si>
    <t>FUNDACION HOSPITAL DE LA MISERICORDIA</t>
  </si>
  <si>
    <t>EMPRESA SOCIAL DEL ESTADO HOSPITAL EL SALVADOR DE UBATE</t>
  </si>
  <si>
    <t>E.S.E. HOSPITAL SANTA BARBARA DE VERGARA</t>
  </si>
  <si>
    <t>E.S.E HOSPITAL SAN RAFAEL DE FACATATIVÁ</t>
  </si>
  <si>
    <t>E.S.E. HOSPITAL SAN ANTONIO CHIA</t>
  </si>
  <si>
    <t>EMPRESA SOCIAL DEL ESTADO HOSPITAL SAN ANTONIO</t>
  </si>
  <si>
    <t>ESE HOSPITAL HABACUC CALDERON DE CARMEN DE CARUPA</t>
  </si>
  <si>
    <t>E.S.E. HOSPITAL SAN FRANCISCO DE GACHETA</t>
  </si>
  <si>
    <t>ESE HOSPITAL NUESTRA SEÑORA DEL CARMEN DE TABIO</t>
  </si>
  <si>
    <t>EMPRESA SOCIAL DEL ESTADO HOSPITAL SAN JOSE</t>
  </si>
  <si>
    <t>HOSPITAL DE CASTILLA LA NUEVA ESE</t>
  </si>
  <si>
    <t>HOSPITAL REGIONAL SEGUNDO NIVEL DE ATENCIÓN VALLE DE TENZA E.S.E.</t>
  </si>
  <si>
    <t>EMPRESA SOCIAL DEL ESTADO HOSPITAL UNIVERSITARIO DE SANTANDER</t>
  </si>
  <si>
    <t>OTOMED ASISTENCIA MEDICA LTDA</t>
  </si>
  <si>
    <t>AUDIOMEDICA S.A.S.</t>
  </si>
  <si>
    <t>DENTISANA SAS</t>
  </si>
  <si>
    <t>CARDENAS VISION S.A.S</t>
  </si>
  <si>
    <t>SOCIEDAD MEDICA DE ESPECIALISTAS DIAGNOSTICO E IMAGENOLOGIA MEDSALUD S.A.S.</t>
  </si>
  <si>
    <t>INSTITUTO CARDIOVASCULAR DEL CESAR S.A</t>
  </si>
  <si>
    <t>RADIOLOGIA E IMAGENES SAS</t>
  </si>
  <si>
    <t>PROMED QUIRURGICOS EU</t>
  </si>
  <si>
    <t>CLINICA HIGEA IPS S.A.</t>
  </si>
  <si>
    <t>UNIVER PLUS</t>
  </si>
  <si>
    <t>ATENCION PREHOSPITALARIA Y SEGURIDAD INDUSTRIAL - APREHSI LTDA</t>
  </si>
  <si>
    <t>E.S.E. HOSPITAL SAN ANTONIO DEL TEQUENDAMA</t>
  </si>
  <si>
    <t>ALIANZA DIAGNOSTICA S.A.</t>
  </si>
  <si>
    <t>EMPRESA SOCIAL DEL ESTADO HOSPITAL UNIVERSITARIO DEL CARIBE</t>
  </si>
  <si>
    <t>HORIZONTES ABA TERAPIA INTEGRAL LIMITADA</t>
  </si>
  <si>
    <t>CLINICA DEL DOLOR Y CUIDADO PALIATIVO ALIVIAR SAS</t>
  </si>
  <si>
    <t>CENTRO DE SERVICIOS SANTANGEL SAS</t>
  </si>
  <si>
    <t>UNIDAD PRIMARIA DE ATENCION SAN NICOLAS</t>
  </si>
  <si>
    <t>E.S.E. HOSPITAL REGIONAL SAN GIL</t>
  </si>
  <si>
    <t>CLINICA DE LA VISION OAB SAS</t>
  </si>
  <si>
    <t>E.S.E. HOSPITAL REGIONAL DE VELEZ</t>
  </si>
  <si>
    <t>EMPRESA SOCIAL DEL ESTADO HOSPITAL REGIONAL DE GARCIA ROVIRA</t>
  </si>
  <si>
    <t>GENETICA HUMANA E.U.</t>
  </si>
  <si>
    <t>PHD SERVICIOS SAS</t>
  </si>
  <si>
    <t>EMPRESA SOCIAL DEL ESTADO HOSPITAL LOCAL DE SAN CARLOS DE GUAROA</t>
  </si>
  <si>
    <t>UNIDAD DE GASTROENTEROLOGÍA, NUTRICIÓN Y ENDOSCOPIA PEDIATRICA SAS</t>
  </si>
  <si>
    <t>AMBULANCIAS MEDICAS DEL ATLANTICO S.A.S.</t>
  </si>
  <si>
    <t>FUNDACION GRUPO INTEGRA</t>
  </si>
  <si>
    <t>COMERCIALIZADORA FIJACION EXTERNA SAS</t>
  </si>
  <si>
    <t>EMPRESA SOCIAL DEL ESTADO MERCEDES TELLEZ DE PRADILLA (E.S.E.) HOSPITAL VIANI PRIMER NIVEL DE ATENCION</t>
  </si>
  <si>
    <t>FUNDACION HOSPITAL INFANTIL UNIVERSITARIO DE SAN JOSE</t>
  </si>
  <si>
    <t>ELECTROFISIATRIA SAS</t>
  </si>
  <si>
    <t>CENTRO DE APOYO TERAPEUTICO REHABILITAR SAS</t>
  </si>
  <si>
    <t>BIOMOLECULAR DIAGNOSTICA S.A.S.</t>
  </si>
  <si>
    <t>ORTOPEDIA MINIMAMENTE INVASIVA S.A.S.</t>
  </si>
  <si>
    <t>INVERSIONES LUCEDMARB S.A</t>
  </si>
  <si>
    <t>SALUD MEDICOS ESPECIALISTAS S.A</t>
  </si>
  <si>
    <t>SOCIEDAD INTEGRAL DE ESPECIALISTAS EN SALUD S.A.S SIGLA SIES SALUD S.A.S</t>
  </si>
  <si>
    <t>NEFROUROS MOM SAS</t>
  </si>
  <si>
    <t>CENTRO MEDICO PROVINSALUD IPS SOCIEDAD DE RESPONSABILIDAD LTDA</t>
  </si>
  <si>
    <t>PROJECTION LIFE COLOMBIA</t>
  </si>
  <si>
    <t>EXEL MEDICAL S.A.S</t>
  </si>
  <si>
    <t>VIVIR GENERA SALUD S.A.S.</t>
  </si>
  <si>
    <t>EMPRESA SOCIAL DEL ESTADO HOSPITAL REGIONAL DEL MAGDALENA MEDIO</t>
  </si>
  <si>
    <t>UNIDAD MATERNO INFANTIL DEL TOLIMA S.A.</t>
  </si>
  <si>
    <t>CENTRO DE ENFERMEDADES GASTROINTESTINALES DEL CESAR SAS. GASTROCESAR SAS.</t>
  </si>
  <si>
    <t>ANGIOGRAFIA DE COLOMBIA S.A.S.</t>
  </si>
  <si>
    <t>REHABILITDEMOS LTDA</t>
  </si>
  <si>
    <t>SERVICIOS OFTALMOLOGICOS OFTALMOCENTER LTDA SIGLA OFTALMOCENTER LTDA</t>
  </si>
  <si>
    <t>GENEVIDA LTDA</t>
  </si>
  <si>
    <t>MULTI IMÁGENES MÉDICAS S.A.S</t>
  </si>
  <si>
    <t>GLOBAL LIFE AMBULANCIAS SAS</t>
  </si>
  <si>
    <t>CARIBBEAN ORTHODONTICS AND DENTAL SPECIALITIES LTDA. CODES CARIBBEAN</t>
  </si>
  <si>
    <t>INVERSIONES LEAL Y OXIGENOS SAS</t>
  </si>
  <si>
    <t>DENTI-SONRIA LTDA</t>
  </si>
  <si>
    <t>ORTOPEDICA CHAPINERO E.U.</t>
  </si>
  <si>
    <t>MEINTEGRAL S.A.S</t>
  </si>
  <si>
    <t>CENTRO CARDIOVASCULAR ARISTIDES SOTOMAYOR SANTA LUCIA SOCIEDAD POR ACCIONES SIMPLIFICADA-IPS ASTALUC SAS IPS</t>
  </si>
  <si>
    <t>FUNDACION SOCIAL DE DESARROLLO INTEGRAL SION</t>
  </si>
  <si>
    <t>ESE HOSPITAL REGIONAL MANUELA BELTRAN</t>
  </si>
  <si>
    <t>INSTITUTO DE ULTRATECNOLOGIA MEDICA S A S</t>
  </si>
  <si>
    <t>IPS JAH RAFA S.A.S.</t>
  </si>
  <si>
    <t>CENTRO MEDICO SEBASTIAN VILLAZON OVALLE S.A.S</t>
  </si>
  <si>
    <t>ESE HOSPITAL NUESTRA SEÑORA DEL CARMEN</t>
  </si>
  <si>
    <t>EMPRESA SOCIAL DEL ESTADO HOSPITAL LA DIVINA MISERICORDIA</t>
  </si>
  <si>
    <t>MEDICUC IPS LTDA</t>
  </si>
  <si>
    <t>CLÍNICA UROLOGICA ST. MARTIN DE LA SIERRA S.A.S</t>
  </si>
  <si>
    <t>CORPORACIÓN HOSPITALARIA JUAN CIUDAD</t>
  </si>
  <si>
    <t>INSTITUTO DE REHABILITACION INTEGRAL CARITA FELICES LTDA</t>
  </si>
  <si>
    <t>CORPORACION CLINICA PRIMAVERA</t>
  </si>
  <si>
    <t>CENTRO DE ESPECIALISTAS IPS LOGROS SAS</t>
  </si>
  <si>
    <t>CENTRO MEDICO SAN LUIS CLINICA QUIRURGICA S.A.S.</t>
  </si>
  <si>
    <t>MEDICARTE S.A.S</t>
  </si>
  <si>
    <t>IPS ASESORIAS HORIZONTES DEL NORTE SAS</t>
  </si>
  <si>
    <t>ODONSERVIS EU</t>
  </si>
  <si>
    <t>CLINICA NEFROUROS SAS</t>
  </si>
  <si>
    <t>GASTROMEDICALL LTDA</t>
  </si>
  <si>
    <t>PRORTHOPEDICS LIMITADA</t>
  </si>
  <si>
    <t>CENTRO MÉDICO SINAPSIS IPS S.A.</t>
  </si>
  <si>
    <t>CLINICA NEUROREHABILITAR LTDA</t>
  </si>
  <si>
    <t>IPS INTEGRAL SOMOS SALUD SAS</t>
  </si>
  <si>
    <t>REHABILITACION INTEGRAL INFANTIL ESPECIALIZADA SAS CON SIGLA RIIE SAS</t>
  </si>
  <si>
    <t>CLINICA COLOMBIANA DEL RIÑON S.A</t>
  </si>
  <si>
    <t>EMMANUEL INSTITUTO DE REHABILITACION Y HABILITACION INFANTIL S.AS</t>
  </si>
  <si>
    <t>UNIDAD DE ATENCION CLINICA INTEGRAL SAS UNITOX IPS</t>
  </si>
  <si>
    <t>ONCO-ORIENTE S.A.S</t>
  </si>
  <si>
    <t>INVERSIONES AZALUD S.A.S</t>
  </si>
  <si>
    <t>UNIDAD INTEGRAL DE REHABILITACION CARDIO-PULMONAR E.U.</t>
  </si>
  <si>
    <t>ZERENIA S.A.S.</t>
  </si>
  <si>
    <t>FUNDACION CENTRO COLOMBIANO DE EPILEPSIA Y ENFERMEDADES NEUROLOGICAS</t>
  </si>
  <si>
    <t>DME3D SAS</t>
  </si>
  <si>
    <t>CLINICA ALTA COMPLEJIDAD SAN JUAN BAUTISTA S.A.S</t>
  </si>
  <si>
    <t>CENTRO DE EXCELENCIA PARA EL MANEJO DE LA DIABETES S.A.S. SIGLA CEMDI SAS</t>
  </si>
  <si>
    <t>SALUD LLANOS IPS LTDA</t>
  </si>
  <si>
    <t>MEDICARDIOLAB SAS</t>
  </si>
  <si>
    <t>EMPRESA SOCIAL DEL ESTADO CENTRO DE SALUD SAN FRANCISCO DE SALES</t>
  </si>
  <si>
    <t>CENTRO CARDIOVASCULAR COLOMBIANO SAS SIGLA CC CARDIOVASCULAR SAS</t>
  </si>
  <si>
    <t>CLINICA LOS NOGALES SAS</t>
  </si>
  <si>
    <t>ARTMEDICA S.A.S</t>
  </si>
  <si>
    <t>CENTRO DE TERAPIAS IPS Y CIA LTDA</t>
  </si>
  <si>
    <t>MEDICINA INTEGRAL DE ESPECIALIDADES MEIDE SAS</t>
  </si>
  <si>
    <t>BOSTON MEDICAL CARE IPS SAS</t>
  </si>
  <si>
    <t>CENTRO DE CIRUGIA PLASTICA S.A.S</t>
  </si>
  <si>
    <t>SOCIEDAD SAN JOSE DE TORICES S.A</t>
  </si>
  <si>
    <t>EMPRESA ASOCIATIVA DE TRABAJO MULTIASISTIR</t>
  </si>
  <si>
    <t>PASSUS IPS TALLER PSICOMOTRIZ S.A.S</t>
  </si>
  <si>
    <t>ODONT JOMAR VALLEDUPAR</t>
  </si>
  <si>
    <t>TIENKEN S.A.S</t>
  </si>
  <si>
    <t>IPS OXI CARE S.A.S</t>
  </si>
  <si>
    <t>ESTUDIOS OFTALMOLOGICOS SAS</t>
  </si>
  <si>
    <t>SOCIEDAD COMERCIALIZADORA DE INSUMOS Y SERVICIOS MÉDICOS S.A.S</t>
  </si>
  <si>
    <t>CENTRO DE DIAGNOSTICOS POR LA IMAGEN S.A.S.</t>
  </si>
  <si>
    <t>EMPRESA MULTIACTIVA DE SALUD</t>
  </si>
  <si>
    <t>CENTRO DE ESTIMULACION REHABILITACION Y APRENDIZAJE SONRISA DE ESPERANZA S.A.S</t>
  </si>
  <si>
    <t>RAYOS X DEL HUILA S.A.S</t>
  </si>
  <si>
    <t>GRUPO AVA LABZELL LIMITADA</t>
  </si>
  <si>
    <t>SALUD ACTIVA MEDICINA ANTIHOMOTOXICA SAS</t>
  </si>
  <si>
    <t>HABILITAR DEL CARIBE S.A.S</t>
  </si>
  <si>
    <t>INSTITUTO NACIONAL DE DEMENCIAS EMANUEL SAS</t>
  </si>
  <si>
    <t>CLINICA SAN FELIPE DE BARAJAS SAS</t>
  </si>
  <si>
    <t>CLINICA DE ENFERMEDADES DIGESTIVAS SAS</t>
  </si>
  <si>
    <t>CHRISTUS SINERGIA SERVICIOS AMBULATORIOS S.A.S.</t>
  </si>
  <si>
    <t>UNIDAD MEDICA ONCOLOGICA ONCOLIFE IPS SAS</t>
  </si>
  <si>
    <t>CONEQUIPOS MEDICA SAS</t>
  </si>
  <si>
    <t>MEDICAL HOMECARE S.A.S.</t>
  </si>
  <si>
    <t>INVERSIONES MEDICAS DE LOS ANDES S.A.S.</t>
  </si>
  <si>
    <t>UNIDHOS S.A.S</t>
  </si>
  <si>
    <t>BIOMAB I P S SAS SIGLA BIOMAB I P S</t>
  </si>
  <si>
    <t>HOUSE CARE MEDICAL IPS S.A.S</t>
  </si>
  <si>
    <t>MEDICLINICOS IPS S.A.S</t>
  </si>
  <si>
    <t>ED EQUIPOS Y DISPOSITIVOS MEDICOS SAS</t>
  </si>
  <si>
    <t>UNIDAD DE PERINATOLOGIA Y TERAPIA FETAL DEL CARIBE SAS</t>
  </si>
  <si>
    <t>CURAHELP SAS</t>
  </si>
  <si>
    <t>AMBULANCIAS PROYECTAR SAS</t>
  </si>
  <si>
    <t>FUNDACION FUNPAZ</t>
  </si>
  <si>
    <t>NP MEDICAL IPS SAS</t>
  </si>
  <si>
    <t>SPORT MEDICAL CENTER IPS GUSTAVO PORTELA SAS</t>
  </si>
  <si>
    <t>FUNDACIÓN CLINICA DEL NORTE</t>
  </si>
  <si>
    <t>CENTRO ESPECIALIZADO DE UROLOGIA S.A.S</t>
  </si>
  <si>
    <t>CCICOL S.A.S</t>
  </si>
  <si>
    <t>SOMNOMÉDICA CLÍNICA ESPECIALIZADA EN MEDICINA DEL SUEÑO SAS</t>
  </si>
  <si>
    <t>INSTITUTO MÉDICO ONCOLÓGICO S.A.S.</t>
  </si>
  <si>
    <t>AYUDA CLINICA ASOCIADOS S.A.S</t>
  </si>
  <si>
    <t>CENTRO DE RADIOLOGIA ELISA CLARA R. F. S.A.S.</t>
  </si>
  <si>
    <t>CENTRO DE ESTIMULACION REHABILITACION Y APRENDIZAJE SOL DE ESPERANZA S.A.S INVERSIONES CERASE SAS</t>
  </si>
  <si>
    <t>CENTRO DIAGNOSTICO DE LA MUJER IPS SAS</t>
  </si>
  <si>
    <t>EMPRESAS MEDICAS DEL HUILA S.A.S</t>
  </si>
  <si>
    <t>INVERSIONES JESUS MARIA S-A-S</t>
  </si>
  <si>
    <t>OINSAMED S.A.S.</t>
  </si>
  <si>
    <t>CLINICA DE REHABILITACION INTEGRAL HÖWARD GÄRDNER S.A.S</t>
  </si>
  <si>
    <t>TADASHI S.A.S CENTROS DE IMAGENES ESPECIALIZADAS (CIE )</t>
  </si>
  <si>
    <t>NUEVA CLÍNICA EL BARZAL S.A.S</t>
  </si>
  <si>
    <t>CLINICOS PROGRAMAS DE ATENCIÓN INTEGRAL S.A.S IPS</t>
  </si>
  <si>
    <t>CAD VIDA IPS S.A.S</t>
  </si>
  <si>
    <t>CENTRO DE REHABILITACION Y EDUCACION ESPECIAL MEJORA IPS SAS</t>
  </si>
  <si>
    <t>CLINICA CEREN SAS SIGLA CEREN SAS</t>
  </si>
  <si>
    <t>TOLIMEDICA SAS</t>
  </si>
  <si>
    <t>UNIDAD DE GASTROENTEROLOGIA INTEGRAL SAS</t>
  </si>
  <si>
    <t>MEDIFACA IPS S.A.S</t>
  </si>
  <si>
    <t>DAVITA S.A.S.</t>
  </si>
  <si>
    <t>FUNDACION SOCIAL BIOSSANAR</t>
  </si>
  <si>
    <t>LABORATORIO CLINICO CLARET ARIÑO GARCIA SAS</t>
  </si>
  <si>
    <t>PREVENCION INTEGRAL EN SALUD IPS S.A.S</t>
  </si>
  <si>
    <t>CENTRO DE ESTIMULACION, REHABILITACION Y APRENDIZAJE SEMILLAS DE ESPERANZA S.A.S SIGLA: CERASES S.A.S</t>
  </si>
  <si>
    <t>SOCIEDAD UNIDAD INTEGRAL DE SALUD MENTAL SION SAS</t>
  </si>
  <si>
    <t>FUNDACION MEDICA CAMPBELL</t>
  </si>
  <si>
    <t>SANTILHEMERGENCIAS SAS</t>
  </si>
  <si>
    <t>CLINICA DE URGENCIAS BUCARAMANGA S.A.S</t>
  </si>
  <si>
    <t>ADMINISTRADORA CLINICA LA COLINA SAS</t>
  </si>
  <si>
    <t>PROCARDIO CARIBE S.A.S.</t>
  </si>
  <si>
    <t>MEDICINA NUCLEAR DE BOGOTA S.A.S</t>
  </si>
  <si>
    <t>CLINICA CARDIONEUROVASCULAR PABON SAS</t>
  </si>
  <si>
    <t>CARDIOLOGIA SIGLO XXI</t>
  </si>
  <si>
    <t>CLINICA LA MISERICORDIA</t>
  </si>
  <si>
    <t>ASISTENCIA EN SALUD DOMICILIARIA</t>
  </si>
  <si>
    <t>CENTRO DE REHABILITACIÓN INTEGRAL NUEVO AMANECER LST SAS</t>
  </si>
  <si>
    <t>AVANCEMOS CENTRO DE REHABILITACION S.A.S</t>
  </si>
  <si>
    <t>UNIDAD OFTALMOLÓGICA DE ALTA TECNOLOGÍA S.A.S.</t>
  </si>
  <si>
    <t>MAPLE RESPIRATORY IPS SAS</t>
  </si>
  <si>
    <t>CLINICA SAN FRANCISCO DE ASIS SAS</t>
  </si>
  <si>
    <t>NEUROCOUNTRY CNC S.A.S.</t>
  </si>
  <si>
    <t>GASTROKIDS SAS</t>
  </si>
  <si>
    <t>CENTRO DE TERAPIAS INTEGRALES PROGRESAR S.A.S</t>
  </si>
  <si>
    <t>CORPORACIÓN HOSPITAL INFANTIL CONCEJO DE MEDELLÍN</t>
  </si>
  <si>
    <t>RX SENO DIAGNÓSTICO S.A.S.</t>
  </si>
  <si>
    <t>ENDHO COLOMBIA S.A.S</t>
  </si>
  <si>
    <t>SAN LUIS CRITICAL CARE S.A.S</t>
  </si>
  <si>
    <t>TRANSPORTE Y LOGISTICA INTEGRAL S.A.S.-TRANSLOGAM S.A.S</t>
  </si>
  <si>
    <t>SANTA SOFIA IPS ESPINAL S.A.S.</t>
  </si>
  <si>
    <t>FASES IPS S.AS</t>
  </si>
  <si>
    <t>CENTRO DE DIAGNOSTICO AVANZADO SAS</t>
  </si>
  <si>
    <t>GASTRO PACK SAS</t>
  </si>
  <si>
    <t>VALENTECH PHARMA COLOMBIA SAS</t>
  </si>
  <si>
    <t>CLINICA ODENTIS 24 HORAS SAS</t>
  </si>
  <si>
    <t>DIAXME S.A.S</t>
  </si>
  <si>
    <t>JOFECAD SAS</t>
  </si>
  <si>
    <t>CLINICA CENTENARIO S.A.S</t>
  </si>
  <si>
    <t>FUNDACION VER SIN FRONTERAS</t>
  </si>
  <si>
    <t>CLINICA INTERNACIONAL DE ALTA TECNOLOGIA CLINALTEC S.A.S.</t>
  </si>
  <si>
    <t>QUIRUTRAUMAS DEL CARIBE S.A.S.</t>
  </si>
  <si>
    <t>CENTRO DE REHABILITACION Y TRATAMIENTO DEL DOLOR KINESIS SAS</t>
  </si>
  <si>
    <t>AVANZAR IPS REHABILITACIÓN Y HABILITACIÓN SAS</t>
  </si>
  <si>
    <t>RHOCAMPO S.A.S.</t>
  </si>
  <si>
    <t>EMPRESA SOCIAL DEL ESTADO DEL ORDEN DEPARTAMENTAL HOSPITAL NUESTRA SEÑORA DE LAS MERCEDES DEL MUNICIPIO DE FUNZA</t>
  </si>
  <si>
    <t>IPS SALUD MENTAL MONTE SINAI SAS</t>
  </si>
  <si>
    <t>CENTRO DE REHABILITACIÓN NEUROLÓGICA NUEVOS HORIZONTES S.A.S</t>
  </si>
  <si>
    <t>ALERGOLOGOS DE OCCIDENTE S.A.S.</t>
  </si>
  <si>
    <t>UNIDAD DE GASTROENTEROLOGIA PEDIATRICA DEL CESAR S.A.S</t>
  </si>
  <si>
    <t>CLINICA REINA ISABEL SAS</t>
  </si>
  <si>
    <t>EMPRESA SOCIAL DEL ESTADO HOSPITAL DE LA VEGA</t>
  </si>
  <si>
    <t>SERVICIOS DE ATENCION DOMICILIARIA EN SALUD S.A.S SIGLA SADISALUD SAS</t>
  </si>
  <si>
    <t>CLINICA SOL DE LOS ANDES SAS</t>
  </si>
  <si>
    <t>GRUPO EMPRESARIAL JARBSALUD IPS SAS</t>
  </si>
  <si>
    <t>CENTRO DE DIAGNOSTICO PATOLOGIA DEL NORTE S.A.S</t>
  </si>
  <si>
    <t>ECO PERINATAL S.A.S</t>
  </si>
  <si>
    <t>AIR LIQUIDE COLOMBIA SAS</t>
  </si>
  <si>
    <t>CLINICA CENTRAL DEL QUINDIO SAS</t>
  </si>
  <si>
    <t>MRM-TECH SAS</t>
  </si>
  <si>
    <t>UNIDAD DE GASTROENTEROLOGIA CLINICA Y QUIRURGICA S.A.S "GASTROQUIRURGICA DEL ORIENTE"</t>
  </si>
  <si>
    <t>NEUROCESAR SAS</t>
  </si>
  <si>
    <t>HEALTH &amp; LIFE IPS SAS SIGLA H&amp;L UCC SAS</t>
  </si>
  <si>
    <t>CENTRO DE CUIDADOS CARDIONEUROVASCULARES PABON SAS</t>
  </si>
  <si>
    <t>GASTRODIAGNOSTICOS I.P.S S.A.S</t>
  </si>
  <si>
    <t>CENTRO DE REHABILITACION Y ELECTRODIAGNOSTICO S.A.S</t>
  </si>
  <si>
    <t>CLINICA REINA LUCIA SAS</t>
  </si>
  <si>
    <t>CENTRO ESPECIALIZADO EN IMAGENES MAMARIAS S.A.S</t>
  </si>
  <si>
    <t>SUBRED INTEGRADA DE SERVICIOS DE SALUD SUR E.S.E.</t>
  </si>
  <si>
    <t>SUBRED INTEGRADA DE SERVICIOS DE SALUD SUR OCCIDENTE E.S.E</t>
  </si>
  <si>
    <t>SUBRED INTEGRADA DE SERVICIOS DE SALUD CENTRO ORIENTE E.S.E</t>
  </si>
  <si>
    <t>SUBRED INTEGRADA DE SERVICIOS DE SALUD NORTE E.S.E</t>
  </si>
  <si>
    <t>MEDISFARMA S.A.S</t>
  </si>
  <si>
    <t>UNIDAD PRESTADORA DE SERVICIOS DE SALUD MENTAL UNIPSSAM SAS</t>
  </si>
  <si>
    <t>IPS MEDICALFISIO SAS</t>
  </si>
  <si>
    <t>NEUROCAD SAS</t>
  </si>
  <si>
    <t>CLINISONRISA ODONTOLOGIA S.A.S</t>
  </si>
  <si>
    <t>UNIDAD MEDICA ESPECIALIZADA EN CABEZA CUELLO Y TÓRAX DE SANTANDER S.A.S</t>
  </si>
  <si>
    <t>ROHI IPS SAS</t>
  </si>
  <si>
    <t>UNIDAD DE ATENCIÓN INTEGRAL SEMBRANDO ESPERANZA S.A.S</t>
  </si>
  <si>
    <t>ENDOCIENCIA SAS</t>
  </si>
  <si>
    <t>ENDOGASTRO DEL CESAR S.A.S.</t>
  </si>
  <si>
    <t>MIRED BARRANQUILLA IPS S.A.S.</t>
  </si>
  <si>
    <t>LOSCOBOS MEDICAL CENTER SAS</t>
  </si>
  <si>
    <t>NEUMOCESAR S.A.S</t>
  </si>
  <si>
    <t>JUNICAL MEDICAL S.A.S.</t>
  </si>
  <si>
    <t>RAPIMEDIC S.A.S</t>
  </si>
  <si>
    <t>NUCLEAR ESPECIALISTAS S.A.S.</t>
  </si>
  <si>
    <t>NEURONAS S.A.S</t>
  </si>
  <si>
    <t>MI IPS SAS</t>
  </si>
  <si>
    <t>FUNDACION ARRECIFES</t>
  </si>
  <si>
    <t>SOCIEDAD DE CIRUJANOS PEDIATRAS ESPECIALISTAS IPS S.A.S</t>
  </si>
  <si>
    <t>CARE &amp; HEALTH SAS</t>
  </si>
  <si>
    <t>CLINICA LA SAGRADA FAMILIA SAS</t>
  </si>
  <si>
    <t>IPS CLINICA SAN MARTIN CODAZZI SAS</t>
  </si>
  <si>
    <t>SANTA LAURA IPS S.A.S</t>
  </si>
  <si>
    <t>UCIS DE COLOMBIA S.A.S.</t>
  </si>
  <si>
    <t>MI IPS FAMILIA GROUP SAS</t>
  </si>
  <si>
    <t>HOSPITAL DE ALTA COMPLEJIDAD DEL MAGDALENA CENTRO S.A.S</t>
  </si>
  <si>
    <t>EMPRESA SOCIAL DEL ESTADO UNIVERSITARIA DEL ATLANTICO</t>
  </si>
  <si>
    <t>JOHNSON &amp; JOHNSON MEDTECH COLOMBIA S.A.S</t>
  </si>
  <si>
    <t>ESE HOSPITAL SANTA ISABEL</t>
  </si>
  <si>
    <t>ESE HOSPITAL HÉCTOR ABAD GÓMEZ</t>
  </si>
  <si>
    <t>ESE HOSPITAL PBRO LUIS FELIPE ARBELAEZ</t>
  </si>
  <si>
    <t>E.S.E. HOSPITAL GUILLERMO GAVIRIA CORREA</t>
  </si>
  <si>
    <t>EMPRESA SOCIAL DEL ESTADO HOSPITAL EL SAGRADO CORAZON</t>
  </si>
  <si>
    <t>EMPRESA SOCIAL DEL ESTADO METROSALUD</t>
  </si>
  <si>
    <t>ESE HOSPITAL SAN JUAN DE DIOS</t>
  </si>
  <si>
    <t>E.S.E. HOSPITAL SAN CAMILO DE LELIS</t>
  </si>
  <si>
    <t>ESE HOSPITAL VENANCIO DIAZ DIAZ</t>
  </si>
  <si>
    <t>EMPRESA SOCIAL DEL ESTADO HOSPITAL SAN FRANCISCO DE ASIS</t>
  </si>
  <si>
    <t>EMPRESA SOCIAL DEL ESTADO HOSPITAL NUESTRA SEÑORA DEL CARMEN</t>
  </si>
  <si>
    <t>EMPRESA SOCIAL DEL ESTADO HOSPITAL LA ESTRELLA</t>
  </si>
  <si>
    <t>E.S.E. HOSPITAL PEDRO CLAVER AGUIRRE YEPES</t>
  </si>
  <si>
    <t>E.S.E. HOSPITAL HECTOR ABAD GOMEZ</t>
  </si>
  <si>
    <t>EMPRESA SOCIAL DEL ESTADO HOSPITAL SAN BARTOLOMÉ</t>
  </si>
  <si>
    <t>EMPRESA SOCIAL DEL ESTADO BELLO SALUD</t>
  </si>
  <si>
    <t>ESE HOSPITAL SAN MIGUEL</t>
  </si>
  <si>
    <t>EMPRESA SOCIAL DEL ESTADO HOSPITAL FRANCISCO LUIS JIMENEZ MARTINEZ</t>
  </si>
  <si>
    <t>EMPRESA SOCIAL DEL ESTADO HOSPITAL ANTONIO ROLDAN BETANCUR</t>
  </si>
  <si>
    <t>E.S.E. HOSPITAL DEL SUR GABRIEL JARAMILLO PIEDRAHITA</t>
  </si>
  <si>
    <t>EMPRESA SOCIAL DEL ESTADO HOSPITAL ATRATO MEDIO ANTIOQUEÑO</t>
  </si>
  <si>
    <t>CENTRO MEDICO CUBIS LIMITADA</t>
  </si>
  <si>
    <t>E.S.E. HOSPITAL SAN FRANCISCO DE ASIS</t>
  </si>
  <si>
    <t>E.S.E. HOSPITAL SANTA ISABEL</t>
  </si>
  <si>
    <t>E.S.E. HOSPITAL FRANCISCO ELADIO BARRERA</t>
  </si>
  <si>
    <t>ESE HOSPITAL SAN VICENTE DE PAUL</t>
  </si>
  <si>
    <t>EMPRESA SOCIAL DEL ESTADO HOSPITAL SANTAMARIA</t>
  </si>
  <si>
    <t>E.S.E. HOSPITAL MUNICIPAL SAN ROQUE</t>
  </si>
  <si>
    <t>ESE HOSPITAL SAN FERNANDO</t>
  </si>
  <si>
    <t>ESE HOSPITAL MANUEL URIBE ANGEL</t>
  </si>
  <si>
    <t>ESE HOSPITAL SAN RAFAEL DE SANTO DOMINGO</t>
  </si>
  <si>
    <t>EMPRESA SOCIAL DEL ESTADO MARCO A. CARDONA</t>
  </si>
  <si>
    <t>EMPRESA SOCIAL DEL ESTADO HOSPITAL MARIA ANTONIA TORO DE ELEJALDE</t>
  </si>
  <si>
    <t>E.S.E. HOSPITAL SAN VICENTE DE PAÚL DE CALDAS</t>
  </si>
  <si>
    <t>E.S.E. HOSPITAL LA MERCED DE CIUDAD BOLIVAR</t>
  </si>
  <si>
    <t>EMPRESA SOCIAL DEL ESTADO HOSPITAL SAN JUAN DE DIOS</t>
  </si>
  <si>
    <t>CLINICA DE CIRUGIA AMBULATORIA CONQUISTADORES S.A.</t>
  </si>
  <si>
    <t>EMPRESA SOCIAL DEL ESTADO SAN JUAN DE DIOS</t>
  </si>
  <si>
    <t>ESE HOSPITAL DE SANTA LUCIA</t>
  </si>
  <si>
    <t>HOSPITAL SAN JUAN DE DIOS EL SANTUARIO</t>
  </si>
  <si>
    <t>E.S.E. HOSPITAL SAN JUAN DE DIOS DE TITIRIBÍ</t>
  </si>
  <si>
    <t>E.S.E. HOSPITAL SAN RAFAEL DE VENECIA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</si>
  <si>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</si>
  <si>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</si>
  <si>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</si>
  <si>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</si>
  <si>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</si>
  <si>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</si>
  <si>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</si>
  <si>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E.S.E. HOSPITAL SAN CARLOS</t>
  </si>
  <si>
    <t>EMPRESA SOCIAL DEL ESTADO HOSPITAL SAN RAFAEL</t>
  </si>
  <si>
    <t>E.S.E. HOSPITAL SAN JUAN DE DIOS</t>
  </si>
  <si>
    <t>E.S.E. HOSPITAL SAN ROQUE - LA UNION</t>
  </si>
  <si>
    <t>ESE HOSPITAL SANTA MARGARITA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</si>
  <si>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</si>
  <si>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</si>
  <si>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</si>
  <si>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</si>
  <si>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</si>
  <si>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E.S.E. HOSPITAL SAN PIO X</t>
  </si>
  <si>
    <t>EMPRESA SOCIAL DEL ESTADO HOSPITAL LA ANUNCIACION</t>
  </si>
  <si>
    <t>E.S.E. HOSPITAL SAN JOSE</t>
  </si>
  <si>
    <t>E.S.E. HOSPITAL SAN ANTONIO DE BETANIA</t>
  </si>
  <si>
    <t>E.S.E. HOSPITAL SAN VICENTE DE PAÚL DE PUEBLO RICO</t>
  </si>
  <si>
    <t>E.S.E. HOSPITAL SAN VICENTE DE PAÚL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</si>
  <si>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</si>
  <si>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</si>
  <si>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</si>
  <si>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</si>
  <si>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</si>
  <si>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</si>
  <si>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</si>
  <si>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</si>
  <si>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</si>
  <si>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</si>
  <si>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</si>
  <si>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</si>
  <si>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</si>
  <si>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E.S.E. HOSPITAL PEDRO NEL CARDONA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</si>
  <si>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</si>
  <si>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</si>
  <si>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</si>
  <si>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</si>
  <si>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EMPRESA SOCIAL DEL ESTADO HOSPITAL SAN PABLO</t>
  </si>
  <si>
    <t>EMPRESA SOCIAL DEL ESTADO HORACIO MUÑOZ SUESCUN</t>
  </si>
  <si>
    <t>E.S.E. HOSPITAL SAN FRANCISCO</t>
  </si>
  <si>
    <t>E S E HOSPITAL MUNICIPIO DE SAN VICENTE</t>
  </si>
  <si>
    <t>ESE HOSPITAL SAN ANTONIO</t>
  </si>
  <si>
    <t>E.S.E. HOSPITAL LAUREANO PINO</t>
  </si>
  <si>
    <t>ESE HOSPITAL PRESBITERO EMIGDIO PALACIO</t>
  </si>
  <si>
    <t>EMPRESA SOCIAL DEL ESTADO HOSPITAL SAN VICENTE DE PAUL</t>
  </si>
  <si>
    <t>E.S.E. HOSPITAL LA SAGRADA FAMILIA</t>
  </si>
  <si>
    <t>E.S.E. HOSPITAL SAN SEBASTIÁN DE URABÁ</t>
  </si>
  <si>
    <t>E.S.E. HOSPITAL OSCAR EMIRO VERGARA CRUZ</t>
  </si>
  <si>
    <t>EMPRESA SOCIAL DEL ESTADO HOSPITAL OCTAVIO OLIVARES</t>
  </si>
  <si>
    <t>E.S.E. HOSPITAL PRESBÍTERO ALONSO MARIA GIRALDO</t>
  </si>
  <si>
    <t>PROMOTORA MEDICA Y ODONTOLOGICA DE ANTIOQUIA S.A</t>
  </si>
  <si>
    <t>CORPORACION HOSPITAL SAN JUAN DE DIOS - UNIREMINGTON, SANTA ROSA DE OSOS</t>
  </si>
  <si>
    <t>JM CONSULTING HEALTHCARE S.A.S</t>
  </si>
  <si>
    <t>FUNDACION AMPARO SAN JOSE</t>
  </si>
  <si>
    <t>E.S.E. HOSPITAL LA BUENA ESPERANZA</t>
  </si>
  <si>
    <t>E.S.E. HOSPITAL CIVIL DE IPIALES</t>
  </si>
  <si>
    <t>CORPORACION DE LUCHA CONTRA EL SIDA</t>
  </si>
  <si>
    <t>COMPAÑIA DE PATOLOGOS DEL CAUCA SAS CPC SAS</t>
  </si>
  <si>
    <t>AMANECER MEDICO SAS</t>
  </si>
  <si>
    <t>CENTRO MEDICO IP SALUD SAS</t>
  </si>
  <si>
    <t>UNIDAD DE SALUD DE IBAGUE EMPRESA SOCIAL DEL ESTADO</t>
  </si>
  <si>
    <t>E.S.E. CARMEN EMILIA OSPINA DE NEIVA</t>
  </si>
  <si>
    <t>MEGASALUD IPS SAS</t>
  </si>
  <si>
    <t>PATOLOGOS ASOCIADOS SAS</t>
  </si>
  <si>
    <t>CENTRO DE SALUD SEÑOR DE LOS MILAGROS DE GUALMATÁN - EMPRESA SOCIAL DEL ESTADO - E.S.E.</t>
  </si>
  <si>
    <t>CENTRO HOSPITAL GUAITARILLA E.S.E.</t>
  </si>
  <si>
    <t>FUNDACION OFTALMOLOGICA DE NARIÑO</t>
  </si>
  <si>
    <t>E.S.E CENTRO HOSPITAL LUIS ANTONIO MONTERO</t>
  </si>
  <si>
    <t>INSTITUTO RADIOLOGICO DEL SUR SAS</t>
  </si>
  <si>
    <t>CENTRO DE SALUD CUASPUD-CARLOSAMA EMPRESA SOCIAL DEL ESTADO</t>
  </si>
  <si>
    <t>E.S.E. JUAN PABLO II DEL MUNICIPIO DE LINARES</t>
  </si>
  <si>
    <t>CENTRO DE SALUD ILES E.S.E.</t>
  </si>
  <si>
    <t>CENTRO DE SALUD SAN JUAN BAUTISTA DE PUPIALES EMPRESA SOCIAL DEL ESTADO</t>
  </si>
  <si>
    <t>CENTRO DE SALUD DE SAN BARTOLOME DE CORDOBA ESE</t>
  </si>
  <si>
    <t>NEFRODIAL SAS</t>
  </si>
  <si>
    <t>CENTRO DE SALUD DE PROVIDENCIA E.S.E.</t>
  </si>
  <si>
    <t>IPS CLINICA SALUD FLORIDA S.A</t>
  </si>
  <si>
    <t>SALUDCOM SAS</t>
  </si>
  <si>
    <t>QUILISALUD E.S.E.</t>
  </si>
  <si>
    <t>AMEZQUITA ACOSTA SAS</t>
  </si>
  <si>
    <t>CABILDO INDIGENA DEL RESGUARDO DE GUAMBIA</t>
  </si>
  <si>
    <t>CLINICA OFTALMOLOGICA DE TULUA</t>
  </si>
  <si>
    <t>COSMITET LTDA CORPORACION DE SERVICIOS MEDICOS INTERNACINALES THEM Y CIA</t>
  </si>
  <si>
    <t>COLOMBIANA DE TRASPLANTES SAS</t>
  </si>
  <si>
    <t>HOSPITAL GUACHUCAL ESE</t>
  </si>
  <si>
    <t>INSTITUCION PRESTADORA DE SERVICIOS DE SALUD LOS ANGELES IPS</t>
  </si>
  <si>
    <t>CENTRO MEDICO AMERICASALUD S.A.S.</t>
  </si>
  <si>
    <t>E.S.E. HOSPITAL SAN RAFAEL DE LETICIA</t>
  </si>
  <si>
    <t>ASOCIACION DE AUTORIDADES Y CABILDOS AWA UNIPA</t>
  </si>
  <si>
    <t>CENTRO MEDICO VALLE DE ATRIZ E.U.</t>
  </si>
  <si>
    <t>HOSPITAL LUIS ABLANQUE DE LA PLATA EMPRESA SOCIAL DEL ESTADO</t>
  </si>
  <si>
    <t>ESE HOSPITAL SAGRADO CORAZON DE JESUS</t>
  </si>
  <si>
    <t>ESE HOSPITAL FRONTERIZO LA DORADA</t>
  </si>
  <si>
    <t>CLÍNICA FLOREZ S.A.S.</t>
  </si>
  <si>
    <t>HERMANAS HOSPITALARIAS DEL SAGRADO CORAZÓN DE JESÚS</t>
  </si>
  <si>
    <t>CLINICA NUESTRA SEÑORA DE LOS REMEDIOS</t>
  </si>
  <si>
    <t>CLINICA CREAR VISION S.A.S</t>
  </si>
  <si>
    <t>EMPRESA SOCIAL DEL ESTADO HOSPITAL JORGE JULIO GUZMAN</t>
  </si>
  <si>
    <t>INSTITUTO PARA NIÑOS CIEGOS Y SORDOS DEL VALLE DEL CAUCA</t>
  </si>
  <si>
    <t>E.S.E. HOSPITAL LOCAL JOSE RUFINO VIVAS EMPRESA SOCIAL DEL ESTADO</t>
  </si>
  <si>
    <t>E.S.E. HOSPITAL PILOTO JAMUNDI EMPRESA SOCIAL DEL ESTADO</t>
  </si>
  <si>
    <t>ESE HOSPITAL SAN JORGE</t>
  </si>
  <si>
    <t>E.S.E. HOSPITAL MARCO FIDEL SUAREZ</t>
  </si>
  <si>
    <t>E.S.E. HOSPITAL SAN JOSE DE AGUADAS</t>
  </si>
  <si>
    <t>ESE HOSPITAL LORENCITA VILLEGAS DE SANTOS</t>
  </si>
  <si>
    <t>CEHANI ESE</t>
  </si>
  <si>
    <t>HOSPITAL SAN RAFAEL DE PASTO</t>
  </si>
  <si>
    <t>ESE HOSPITAL PÍO XII</t>
  </si>
  <si>
    <t>FUNDACION HOSPITAL SAN JOSE DE BUGA</t>
  </si>
  <si>
    <t>E.S.E. HOSPITAL NUESTRA SEÑORA DE LOS SANTOS</t>
  </si>
  <si>
    <t>CENTRO DE SALUD SAPUYES E.S.E.</t>
  </si>
  <si>
    <t>CLINICA DE LA AMAZONIA IPS LTDA</t>
  </si>
  <si>
    <t>CLINICAL SPA CIRUGIA PLASTICA &amp; LASER LTDA</t>
  </si>
  <si>
    <t>CORAZON Y AORTA SAS</t>
  </si>
  <si>
    <t>CEDIT DEL SUR SAS</t>
  </si>
  <si>
    <t>HOSPITAL RICAURTE EMPRESA SOCIAL DEL ESTADO</t>
  </si>
  <si>
    <t>E.S.E. CENTRO DE SALUD MUNICIPAL DE CARTAGO</t>
  </si>
  <si>
    <t>CENTRO DE SALUD HERMES ANDRADE MEJIA ESE TANGUA</t>
  </si>
  <si>
    <t>CENTRO DE SALUD SAGRADO CORAZON DE JESUS E.S.E.</t>
  </si>
  <si>
    <t>E.S.E. CENTRO DE SALUD SAN SEBASTIAN</t>
  </si>
  <si>
    <t>E.S.E. CENTRO HOSPITAL SAN JUAN BAUTISTA</t>
  </si>
  <si>
    <t>E.S.E. CENTRO DE SALUD GUACHAVÉS</t>
  </si>
  <si>
    <t>ESE CENTRO DE SALUD SAN JOSE</t>
  </si>
  <si>
    <t>ESE CENTRO DE SALUD SAN BERNARDO</t>
  </si>
  <si>
    <t>E.S.E CENTRO DE SALUD SAN MIGUEL</t>
  </si>
  <si>
    <t>E.S.E. CENTRO DE SALUD LA BUENA ESPERANZA</t>
  </si>
  <si>
    <t>E.S.E. CENTRO DE SALUD SEÑOR DEL MAR</t>
  </si>
  <si>
    <t>EMPRESA SOCIAL DEL ESTADO ESE CENTRO I</t>
  </si>
  <si>
    <t>EMPRESA SOCIAL DEL ESTADO TIERRADENTRO ESE</t>
  </si>
  <si>
    <t>ESE SUR OCCIDENTE</t>
  </si>
  <si>
    <t>CENTRO HOSPITAL SAN LUIS E.S.E.</t>
  </si>
  <si>
    <t>E.S.E. CENTRO DE SALUD DEL TABLON DE GOMEZ</t>
  </si>
  <si>
    <t>E.S.E. CENTRO HOSPITAL LAS MERCEDES</t>
  </si>
  <si>
    <t>IPS PUENTE DEL MEDIO</t>
  </si>
  <si>
    <t>CENTRO DE IMÁGENES DIAGNOSTICAS TERCER MILENIO SAS</t>
  </si>
  <si>
    <t>COOPERATIVA DE SERVICIOS INTEGRALES DE SALUD RED MEDICRON IPS</t>
  </si>
  <si>
    <t>CENTRO HOSPITAL DE LA FLORIDA EMPRESA SOCIAL DEL ESTADO</t>
  </si>
  <si>
    <t>E.S.E. CENTRO DE SALUD NUESTRA SEÑORA DEL PILAR</t>
  </si>
  <si>
    <t>CLINICA OFTALMOLOGICA DE BUGA LTDA</t>
  </si>
  <si>
    <t>INSTITUTO RADIOLOGICO DEL SUROCCIDENTE SAS</t>
  </si>
  <si>
    <t>FABILU S.A.S</t>
  </si>
  <si>
    <t>CENTRO ORTOPEDICO GOMEZ Y CIA LTDA</t>
  </si>
  <si>
    <t>CENTRO DE FISIOTERAPIA Y REHABILITACIÓN PACÍFICO SAS</t>
  </si>
  <si>
    <t>FUNDACION ESPECIALIZADA EN DESARROLLO INFANTIL - FEDI</t>
  </si>
  <si>
    <t>IMAGENES DIAGNOSTICAS SAN JOSE</t>
  </si>
  <si>
    <t>INVERSIONES OPTICOSMERCURIO S.A.S.</t>
  </si>
  <si>
    <t>COMPAÑIA OPERADORA CLINICA HISPANOAMERICA SAS</t>
  </si>
  <si>
    <t>ASISTENCIA MEDICA DEL SUR IPS LTDA</t>
  </si>
  <si>
    <t>INTEGRAL SOLUTIONS SD SAS</t>
  </si>
  <si>
    <t>INSTITUTO RADIOLOGICO DEL SUR IPIALES SAS</t>
  </si>
  <si>
    <t>FUNDACION SALUD MENTAL DEL VALLE SEDE GALERAS</t>
  </si>
  <si>
    <t>CENTRO DE ENDOSOCPIA DIGESTIVA DEL VALLE SAS</t>
  </si>
  <si>
    <t>GENCELL PHARMA S.A.S</t>
  </si>
  <si>
    <t>CENTRO INTEGRAL DE REHABILITACION CIR SAS</t>
  </si>
  <si>
    <t>CENTRO DE REHABILITACION CARDIOPULMONAR PALMIRA SAS</t>
  </si>
  <si>
    <t>SAN JOSE IPS PUTUMAYO SAS</t>
  </si>
  <si>
    <t>LABORATORIO CLINICO ACACIAS IPS SAS</t>
  </si>
  <si>
    <t>CLINICA ONCOLOGICA AURORA SAS</t>
  </si>
  <si>
    <t>FISIOREHABILITAR TERAPIAS INTEGRALES SAS</t>
  </si>
  <si>
    <t>IPS FISIOCENTER CENTRO DE SALUD INTEGRAL S.A.S.</t>
  </si>
  <si>
    <t>SOY SALUD Y VIDA CALI SAS</t>
  </si>
  <si>
    <t>RECUPERAR TERAPIA INTEGRAL SAS</t>
  </si>
  <si>
    <t>MULTI MOVE SAS</t>
  </si>
  <si>
    <t>REHABILITAR CIRP S.A.S</t>
  </si>
  <si>
    <t>VHR CENTRO PEDIATRICO Y CARDIOLOGICO IPS SAS</t>
  </si>
  <si>
    <t>CARDIO URGENCIA TULUA S.A.S</t>
  </si>
  <si>
    <t>GRUPO NUEVA BETANIA S.A.S.</t>
  </si>
  <si>
    <t>DFLQ CLINICAS ODONTOLOGICAS ESPECIALIZADAS IPS SAS</t>
  </si>
  <si>
    <t>CLINIMAGENES SAS</t>
  </si>
  <si>
    <t>AUDIFONOS S.A.S</t>
  </si>
  <si>
    <t>IPS PASTO ESPECIALIDADES SAS</t>
  </si>
  <si>
    <t>CENTRO CARDIOPULMONAR PASTO</t>
  </si>
  <si>
    <t>UNILAB LABORATORIO CLINICO Y CITOLOGICO SAS</t>
  </si>
  <si>
    <t>FABISALUD IPS SAS</t>
  </si>
  <si>
    <t>UNIDAD DE SERVICIOS ESPECIALIZADOS SAS</t>
  </si>
  <si>
    <t>UNIDAD VASCULAR Y DERMATOLOGICA SAS</t>
  </si>
  <si>
    <t>INSTITUTO PARA TRASTORNO DE LA CONDUCTA SAS</t>
  </si>
  <si>
    <t>TERAFISICA IPS S.A.S</t>
  </si>
  <si>
    <t>IPS OSTEOSALUD DEL CAUCA SAS</t>
  </si>
  <si>
    <t>URGETRAUMA SAN FERNANDO S.A.S.</t>
  </si>
  <si>
    <t>ANALIZAR LABORATORIO CLINICO IPS S.A.S</t>
  </si>
  <si>
    <t>VIDA EN CASA SAS</t>
  </si>
  <si>
    <t>BIOS IPS MEDICAL CENTER SAS</t>
  </si>
  <si>
    <t>STRATEGOS MEDICAL SOLUTIONS S.A.S.</t>
  </si>
  <si>
    <t>GRUPO PRIMAR IPS S.A.S</t>
  </si>
  <si>
    <t>ATS Y CIA S.A.S</t>
  </si>
  <si>
    <t>CENTRO DE ESPECIALISTAS NUTRICION DIABETES OBESIDAD Y OSTEOPOROSIS S.A.S.</t>
  </si>
  <si>
    <t>SOMECA SAS BIC</t>
  </si>
  <si>
    <t>INVERSIONES MEDICAS DE ANTIOQUIA S.A. CLINICA LAS VEGAS</t>
  </si>
  <si>
    <t>HOSPITAL SAN ROQUE ESE</t>
  </si>
  <si>
    <t>HOSPITAL REGIONAL DE MIRAFLORES EMPRESA SOCIAL DEL ESTADO</t>
  </si>
  <si>
    <t>HOSPITAL SAN ANDRES E.S.E.</t>
  </si>
  <si>
    <t>CENTRO DIAGNOSTICO DE ESPECIALISTAS LTDA</t>
  </si>
  <si>
    <t>ORGANIZACION CLINICA BONNADONA PREVENIR S.A.S.</t>
  </si>
  <si>
    <t>E.S.E. HOSPITAL SAN VICENTE DE PAUL DE LORICA</t>
  </si>
  <si>
    <t>CHRISTUS SINERGIA SALUD S.A</t>
  </si>
  <si>
    <t>EMPRESA SOCIAL DEL ESTADO HOSPITAL SANTA ANA</t>
  </si>
  <si>
    <t>E.S.E. HOSPITAL MUNICIPAL DE SABANAGRANDE</t>
  </si>
  <si>
    <t>CLINICA JALLER S.A.S.</t>
  </si>
  <si>
    <t>E.S.E. HOSPITAL SANTO DOMINGO SAVIO</t>
  </si>
  <si>
    <t>ESE SAN JOSE DE GUAVATA</t>
  </si>
  <si>
    <t>E.S.E. CENTRO DE SALUD SAN ROQUE</t>
  </si>
  <si>
    <t>BIOART SAS</t>
  </si>
  <si>
    <t>ESE HOSPITAL LOCAL CARTAGENA DE INDIAS</t>
  </si>
  <si>
    <t>HOSPITAL NUESTRA SEÑORA DEL ROSARIO DE CHIQUINQUIRA DEL MUNICIPIO DE COELLO TOLIMA E.S.E</t>
  </si>
  <si>
    <t>HOSPITAL "SAN ROQUE" E.S.E. ALVARADO TOLIMA</t>
  </si>
  <si>
    <t>E.S.E. CENTRO DE SALUD DE COTORRA</t>
  </si>
  <si>
    <t>EMPRESA SOCIAL DEL ESTADO MARIA AUXILIADORA DE GARZON</t>
  </si>
  <si>
    <t>COMPAÑÍA COLOMBIANA DE SALUD COLSALUD S.A</t>
  </si>
  <si>
    <t>HOSPITAL LOCAL PRIMER NIVEL E.S.E. FUENTE DE ORO</t>
  </si>
  <si>
    <t>LABORATORIOS NANCY FLOREZ GARCIA S.A.S</t>
  </si>
  <si>
    <t>ASISTENCIA MEDICA INMEDIATA AMEDI S.A.S.</t>
  </si>
  <si>
    <t>CIMAD IPS - (252140001301)</t>
  </si>
  <si>
    <t>CENTRO DE SALUD DE FOSCA E.S.E.</t>
  </si>
  <si>
    <t>E.S.E. HOSPITAL DEPARTAMENTAL SAN JUAN DE DIOS</t>
  </si>
  <si>
    <t>EMPRESA SOCIAL DEL ESTADO SALUD YOPAL</t>
  </si>
  <si>
    <t>CAJA COLOMBIANA DE SUBSIDIO FAMILIAR COLSUBSIDIO</t>
  </si>
  <si>
    <t>CAJA DE COMPENSACION FAMILIAR CAFAM</t>
  </si>
  <si>
    <t>ESE HOSPITAL SAGRADO CORAZON DE JESUS DE QUIMBAYA</t>
  </si>
  <si>
    <t>ESE HOSPITAL DE PUERTO COLOMBIA</t>
  </si>
  <si>
    <t>SANATORIO DE CONTRATACION EMPRESA SOCIAL DEL ESTADO</t>
  </si>
  <si>
    <t>ESE HOSPITAL INTEGRADO SAN BERNARDO</t>
  </si>
  <si>
    <t>E.S.E. HOSPITAL EMIRO QUINTERO CAÑIZARES</t>
  </si>
  <si>
    <t>HOSPITAL SAN RAFAEL EMPRESA SOCIAL DEL ESTADO</t>
  </si>
  <si>
    <t>HOSPITAL SAN VICENTE DE PAUL EMPRESA SOCIAL DEL ESTADO</t>
  </si>
  <si>
    <t>HOSPITAL SAN JOSE DE ORTEGA</t>
  </si>
  <si>
    <t>HOSPITAL LA MISERICORDIA E.S.E</t>
  </si>
  <si>
    <t>HOSPITAL FEDERICO ARBELAEZ EMPRESA SOCIAL DEL ESTADO</t>
  </si>
  <si>
    <t>EMPRESA SOCIAL DEL ESTADO HOSPITAL SAN PEDRO Y SAN PABLO LA VIRGINIA</t>
  </si>
  <si>
    <t>ESE HOSPITAL SANTA MÓNICA</t>
  </si>
  <si>
    <t>E.S.E. HOSPITAL NIVEL I EL BORDO</t>
  </si>
  <si>
    <t>ESE HOSPITAL SAN VICENTE DE RAMIRIQUI</t>
  </si>
  <si>
    <t>EMPRESA SOCIAL DEL ESTADO HOSPITAL SAN RAFAEL NIVEL II</t>
  </si>
  <si>
    <t>ESE HOSPITAL SAN JOSE DE MAICAO</t>
  </si>
  <si>
    <t>HOSPITAL REGIONAL SAN ANDRES ESE</t>
  </si>
  <si>
    <t>ESE HOSPITAL REGIONAL DE AGUACHICA JOSE DAVID PADILLA VILLAFAÑE</t>
  </si>
  <si>
    <t>E.S.E POLICLINICO DE JUNIN</t>
  </si>
  <si>
    <t>OHI ORGANIZACIÓN HUMANA INTEGRAL S.A.</t>
  </si>
  <si>
    <t>VITAL LIFE SAS</t>
  </si>
  <si>
    <t>E.S.E. HOSPITAL LOCAL DE PIEDECUESTA</t>
  </si>
  <si>
    <t>CENTRO DE DERMATOLOGIA Y CIRUGIA DERMATOLOGICA DEL COUNTRY CDCD LTDA</t>
  </si>
  <si>
    <t>EMPRESA SOCIAL DEL ESTADO CAYETANO MARIA DE ROJAS</t>
  </si>
  <si>
    <t>EMPRESA SOCIAL DEL ESTADO POPAYAN E.S.E.</t>
  </si>
  <si>
    <t>CARVAJAL LABORATORIOS I.P.S. S.A.S.</t>
  </si>
  <si>
    <t>E.S.E HOSPITAL SAN ANTONIO DE PADUA</t>
  </si>
  <si>
    <t>CLINICA GENERAL DEL CARIBE S.A.</t>
  </si>
  <si>
    <t>VITALDENT SALUD ORAL S.A.S.</t>
  </si>
  <si>
    <t>ORL DEL CARIBE, SAS</t>
  </si>
  <si>
    <t>DISFARMA G.C. S.A.S.</t>
  </si>
  <si>
    <t>INVERSIONES MEDICAS BARU S.A.S</t>
  </si>
  <si>
    <t>CENTRO MEDICO INTEGRAL DEL CORAZON SAS</t>
  </si>
  <si>
    <t>IPS SALVAR 24H SAS</t>
  </si>
  <si>
    <t>CENTRO RADIOLOGICO DEL CARIBE S.A.S.</t>
  </si>
  <si>
    <t>CARDIOLOGIA PEDIATRICA INTEGRAL Y PEDIATRIA S.A.S. CARDIOPED</t>
  </si>
  <si>
    <t>CLINICA ESPECIALIZADA EN SALUD MENTAL FENIX S.A.S</t>
  </si>
  <si>
    <t>CLINICA NUEVA EL LAGO S.A.S.</t>
  </si>
  <si>
    <t>CLINICA DE URGENCIAS DE SALUD MENTAL SAN LUCAS SAS</t>
  </si>
  <si>
    <t>PRAXISALUD IPS SAS</t>
  </si>
  <si>
    <t>PRO-DIAGNOSTICO S.A.</t>
  </si>
  <si>
    <t>VISION TOTAL S.A.S</t>
  </si>
  <si>
    <t>SOCIEDAD MEDICA ANTIOQUEÑA S.A. SOMA</t>
  </si>
  <si>
    <t>ASOCIACIÓN MEDELLIN DE LUCHA CONTRA EL CANCER ""MEDICANCER"""</t>
  </si>
  <si>
    <t>SOCIEDAD MEDICA RIONEGRO SA</t>
  </si>
  <si>
    <t>FUNDACION INSTITUTO NEUROLOGICO DE COLOMBIA</t>
  </si>
  <si>
    <t>ESPECIALIDADES MEDICAS METROPOLITANAS S.A.S.</t>
  </si>
  <si>
    <t>CENTRO ONCOLOGICO DE ANTIOQUIA SA</t>
  </si>
  <si>
    <t>ADILAB - AYUDAS DIAGNOSTICAS Y LABORATORIO CLINICO S.A.S</t>
  </si>
  <si>
    <t>CORAXON S.A.S</t>
  </si>
  <si>
    <t>VISIÓN INTEGRADOS S.A.S</t>
  </si>
  <si>
    <t>CLÍNICA MEDICENTER FICUBO SAS</t>
  </si>
  <si>
    <t>TRAUMA STORE SAS</t>
  </si>
  <si>
    <t>HOSPITAL HENRY VALENCIA OROZCO E.S.E</t>
  </si>
  <si>
    <t>HOSPITAL EL BUEN SAMARITANO E.S.E. LA CRUZ</t>
  </si>
  <si>
    <t>ESE HOSPITAL DEPARTAMENTAL UNIVERSITARIO SANTA SOFIA DE CALDAS</t>
  </si>
  <si>
    <t>INSTITUTO OCULAR DE OCCIDENTE SAS</t>
  </si>
  <si>
    <t>ESE HOSPITAL CUMBAL</t>
  </si>
  <si>
    <t>ESE HOSP UNIV HERNANDO MONCALEANO</t>
  </si>
  <si>
    <t>HOSPITAL UNIVERSITARIO DEL VALLE</t>
  </si>
  <si>
    <t xml:space="preserve">HOSPITAL UNIV SAN JOSE DE POPAYAN </t>
  </si>
  <si>
    <t>UNIDAD MEDICO QUIRURGICA Y ODONTOLOGICA SANTA CAROLINA S.A.S</t>
  </si>
  <si>
    <t>FUNDACIÓN HOSPITAL UNIVERSIDAD DEL NORTE</t>
  </si>
  <si>
    <t>FUNDACIÓN CAMPBELL</t>
  </si>
  <si>
    <t>RED INTEGRADA SALUD COLOMBIA IPS S.A.S (REDINSALUD IPS S.A.S)</t>
  </si>
  <si>
    <t>ESE HOSPITAL SAN JUAN DEL SUROESTE</t>
  </si>
  <si>
    <t>E.S.E. HOSPITAL SAN ISIDRO</t>
  </si>
  <si>
    <t>INSTITUTO CARDIOVASCULAR Y DE ESTUDIOS ESPECIALES LAS VEGAS S.A. INCARE S.A.</t>
  </si>
  <si>
    <t>CLINICA PAJONAL S.A.S</t>
  </si>
  <si>
    <t>CLINICA CARDIO VID</t>
  </si>
  <si>
    <t>HOSPITAL PABLO TOBON URIBE</t>
  </si>
  <si>
    <t>UNIVERSIDAD PONTIFICIA BOLIVARIANA</t>
  </si>
  <si>
    <t>COMUNIDAD DE HERMANAS DOMINICAS DE LA PRESENTACION DE LA SANTISIMA VIRGEN DE TOURS PROVINCIA DE MEDELLIN</t>
  </si>
  <si>
    <t>CLINICA MEDELLIN S.A.S.</t>
  </si>
  <si>
    <t>E.S.E. HOSPITAL SAN RAFAEL DE ITAGUÍ</t>
  </si>
  <si>
    <t>E.S.E. HOSPITAL LA MISERICORDIA</t>
  </si>
  <si>
    <t>ESE HOSPITAL CARISMA</t>
  </si>
  <si>
    <t>PROGRAMA MADRE CANGURO INTEGRAL LTDA</t>
  </si>
  <si>
    <t>FUNDACION HOSPITAL SAN VICENTE DE PAUL RIONEGRO</t>
  </si>
  <si>
    <t>PROMOTORA CLINICA ZONA FRANCA DE URABA SAS</t>
  </si>
  <si>
    <t>ANGIOSUR S.A.S.</t>
  </si>
  <si>
    <t>SALUD Y MUJER IPS SAS</t>
  </si>
  <si>
    <t>NUEVA EMPRESA SOCIAL DEL ESTADO HOSPITAL DEPARTAMENTAL SAN FRANCISCO DE ASÍS</t>
  </si>
  <si>
    <t>UNIR DESTINOS VIAJES Y TURISMO UNITOUR D SAS</t>
  </si>
  <si>
    <t>CLINICA ENDOART E.U.</t>
  </si>
  <si>
    <t>ONCOMEDICA S.A.S</t>
  </si>
  <si>
    <t>SOCIEDAD DE ONCOLOGIA Y HEMATOLOGIA DEL CESAR S.A.S.</t>
  </si>
  <si>
    <t>UNIDAD HEMATO ONCOLOGICA ESPECIALIZADA IPS SAS</t>
  </si>
  <si>
    <t>AMI PALLIUM COLOMBIA SAS</t>
  </si>
  <si>
    <t>CLINICA DE ALTA COMPLEJIDAD SANTA BARBARA SAS</t>
  </si>
  <si>
    <t>SOCIEDAD NS ROSARIO SA</t>
  </si>
  <si>
    <t>CORPORACION PARA LA SALUD INTEGRAL</t>
  </si>
  <si>
    <t>HEMATO ONCOLOGOS SA</t>
  </si>
  <si>
    <t>HOSPITAL TOMAS URIBE URIBE</t>
  </si>
  <si>
    <t>FARMART LTDA</t>
  </si>
  <si>
    <t>CLINICA IMBANACO SAS</t>
  </si>
  <si>
    <t>GRUPO DE ESPECIALISTAS EN MANEJO INTEGRAL DE ENFERMEDADES CRONICAS SAS</t>
  </si>
  <si>
    <t>IPS ENSALUD COLOMBIA SAS</t>
  </si>
  <si>
    <t>HOSPITAL NIVEL II SUSANA LOPEZ DE VALENCIA ESE</t>
  </si>
  <si>
    <t>TODOMED LTDA</t>
  </si>
  <si>
    <t>HOSPITAL JOSE MARIA HERNANDEZ ESE MOCOA</t>
  </si>
  <si>
    <t>HOSPITAL DEPARTAMENTAL MARIO CORREA RENGIFO</t>
  </si>
  <si>
    <t>PROFESIONALES DE LA SALUD SA</t>
  </si>
  <si>
    <t>CLINICA LA ESTANCIA SA</t>
  </si>
  <si>
    <t>ESE HOSPITAL DEPTAL PSIQUIATRICO UNIVERSITARIO</t>
  </si>
  <si>
    <t>HOSPITAL ISAIAS DUARTE CANCINO</t>
  </si>
  <si>
    <t>HOSPITAL RUBEN CRUZ VELEZ E.S.E.</t>
  </si>
  <si>
    <t>CLINICA PUTUMAYO S.A.S ZOMAC</t>
  </si>
  <si>
    <t>RED DE SALUD DEL ORIENTE E.S.E.</t>
  </si>
  <si>
    <t>RED DE SALUD DEL NORTE</t>
  </si>
  <si>
    <t>RED DE SALUD DE LADERA E.S.E.</t>
  </si>
  <si>
    <t>ESE HOSPITAL LOCAL NIVEL 1</t>
  </si>
  <si>
    <t>HOSPITAL DPTAL. SAN RAFAEL E.S.E. ZARZAL</t>
  </si>
  <si>
    <t>VALLE DE SAN FERNANDO SAS</t>
  </si>
  <si>
    <t>GYO MEDICAL IPS SAS</t>
  </si>
  <si>
    <t>HOSPITAL DPTAL CENTENARIO DE SEVILLA E.S.E.</t>
  </si>
  <si>
    <t>HOSPITAL EDUARDO SANTOS ESE</t>
  </si>
  <si>
    <t>SOCIEDAD LAS LAJAS LTDA</t>
  </si>
  <si>
    <t>DUMIAN MEDICAL SAS</t>
  </si>
  <si>
    <t>HOSPITAL LOCAL CANDELARIA E.S.E.</t>
  </si>
  <si>
    <t>EMPRESA SOCIAL DEL ESTADO PASTO SALUD ESE</t>
  </si>
  <si>
    <t>HOSPITAL DIVINO NIÑO E.S.E</t>
  </si>
  <si>
    <t>CENTRO INTERNACIONAL DE ASISTENCIA EDUCACION PROFESIONAL Y CULTURA FISICA ESPECIALIZADA</t>
  </si>
  <si>
    <t>POSMEDICA GROUP SAS</t>
  </si>
  <si>
    <t>HOSPITAL SAN RAFAEL E.S.E DE CERRITO</t>
  </si>
  <si>
    <t>HOSPITAL SAN ROQUE-E.S.E PRADERA</t>
  </si>
  <si>
    <t>IPS MUNICIPAL DE IPIALES ESE</t>
  </si>
  <si>
    <t>RTS-SAS</t>
  </si>
  <si>
    <t>HOSPITAL SAN VICENTE FERRER ESE</t>
  </si>
  <si>
    <t>SOCIEDAD MEDICA SURSALUD SAS</t>
  </si>
  <si>
    <t>HOSPITAL ORITO ESE</t>
  </si>
  <si>
    <t>HOSPITAL LOCAL ULPIANO TASCON</t>
  </si>
  <si>
    <t>ESE HOSPITAL SAN GABRIEL ARCANGEL</t>
  </si>
  <si>
    <t>CLINICA SANTA SOFIA DEL PACIFICO</t>
  </si>
  <si>
    <t>LABORATORIOS DE ESPECIALIDADES CLINIZAD SAS</t>
  </si>
  <si>
    <t>INVERSIONES MEDICAS VALLE SALUD SAS</t>
  </si>
  <si>
    <t>RED DE SALUD DEL SUR ORIENTE E.S.E.</t>
  </si>
  <si>
    <t>ESE HOSPITAL BENJAMIN BARNEY GASCA - FLORIDA ( VALLE )</t>
  </si>
  <si>
    <t>INSTITUTO CANCEROLOGICO DE NARIÑO LTDA</t>
  </si>
  <si>
    <t>HOSPITAL FRANCISCO DE PAULA SANTANDER</t>
  </si>
  <si>
    <t>HOSPITAL LOCAL - E.S.E. - YOTOCO - VALLE.</t>
  </si>
  <si>
    <t>CLINICA NUESTRA SENORA DE FATIMA SA</t>
  </si>
  <si>
    <t>MEDINUCLEAR SAS</t>
  </si>
  <si>
    <t>RED DE SALUD DEL CENTRO E.S.E.</t>
  </si>
  <si>
    <t>HOSPITAL SAN BERNABE E.S.E.</t>
  </si>
  <si>
    <t>FRESENIUS MEDICAL CARE COLOMBIA SAS</t>
  </si>
  <si>
    <t>CENTRO HOSPITAL DIVINO NINO E.S.E</t>
  </si>
  <si>
    <t>ESE HOSPITAL MARIA ANGELINES</t>
  </si>
  <si>
    <t>EMPRESA SOCIAL DEL ESTADO HOSPITAL LOCAL SANTACRUZ</t>
  </si>
  <si>
    <t>CEDIT LTDA</t>
  </si>
  <si>
    <t>HOSPITAL KENNEDY E.S.E</t>
  </si>
  <si>
    <t>HOSPITAL DEL ROSARIO EMPRESA SOCIAL DEL ESTADO</t>
  </si>
  <si>
    <t>CENTRO ESPECIALIZADO DE ALTA TECNOLOGIA EN IMAGENE</t>
  </si>
  <si>
    <t>CENTRO DE ALTA TECNOLOGIA DIAGNOSTICA DEL EJE CAFETERO SA</t>
  </si>
  <si>
    <t>ESE HOSPITAL SANTANDER</t>
  </si>
  <si>
    <t>CLINICA VERSALLES SA</t>
  </si>
  <si>
    <t>CLINICA OFTALMOLOGICA UNIGARRO LTDA</t>
  </si>
  <si>
    <t>ESE CTRO SALUD NUESTRA SRA DE FATIMA</t>
  </si>
  <si>
    <t>CENTRO DE SALUD SALUDYA ESE</t>
  </si>
  <si>
    <t>ENDOSALUD DE OCCIDENTE S A</t>
  </si>
  <si>
    <t>CLINICA SAN FRANCISCO</t>
  </si>
  <si>
    <t>CENTRO DE SALUD SANTIAGO DE MALLAMA ESE</t>
  </si>
  <si>
    <t>UNIDAD DE FISIATRIA SAS</t>
  </si>
  <si>
    <t>ANGIOGRAFIA DE OCCIDENTE</t>
  </si>
  <si>
    <t>HOSPITAL SAN RAFAEL DE EL ESPINAL ESE</t>
  </si>
  <si>
    <t>HOSPITAL DEPARTAMENTAL DE VILLAVICENCIO</t>
  </si>
  <si>
    <t>CENTRO DE SALUD FUNES ESE</t>
  </si>
  <si>
    <t>ESE HOSPITAL SAN JOSE</t>
  </si>
  <si>
    <t>CENTRO DE SALUD DE CONSACA ESE</t>
  </si>
  <si>
    <t>ESE CENTRO DE SALUD VIRGEN DE LOURDES</t>
  </si>
  <si>
    <t>HOSPITAL SAN ANTONIO DE BARBACOAS ESE</t>
  </si>
  <si>
    <t>ESE HOSPITAL ALCIDES JIMENEZ</t>
  </si>
  <si>
    <t>HOSPITAL SAN CARLOS ESE</t>
  </si>
  <si>
    <t>CENTRO DE SALUD DE PUERRES ESE</t>
  </si>
  <si>
    <t>CENTRO DE SALUD SAN MIGUEL ARCANGEL OSPINA</t>
  </si>
  <si>
    <t>CENTRO DE SALUD MUNICIPAL NIVEL I LUIS ACOSTA ESE</t>
  </si>
  <si>
    <t>EMPRESA SOCIAL DEL ESTADO SANTIAGO APOSTOL ESE</t>
  </si>
  <si>
    <t>AMBULANCIAS SAN JOSE SAS</t>
  </si>
  <si>
    <t>FUNDACION LIGA COLOMBIANA CONTRA LA EPILEPSIA</t>
  </si>
  <si>
    <t>PRONTASALUD SAS</t>
  </si>
  <si>
    <t>CLINICA PORVENIR LIMITADA</t>
  </si>
  <si>
    <t>E.S.E HOSPITAL SANTANDER HERRERA DE PIVIJAY</t>
  </si>
  <si>
    <t>E.S.E. HOSPITAL SAN MARCOS</t>
  </si>
  <si>
    <t>SERVICIOS ESPECIALES DE SALUD-SES HOSPITAL UNIVERSITARIO DE CALDAS</t>
  </si>
  <si>
    <t>CLINICA CASANARE S.A</t>
  </si>
  <si>
    <t>IPS MARIA DEL MAR S.A.S</t>
  </si>
  <si>
    <t>CENTRO DE IMAGENES DIAGNOSTICAS CEDIM IPS SAS</t>
  </si>
  <si>
    <t>GRUPO HEALTH SAS</t>
  </si>
  <si>
    <t>SERVICIOS MEDICOS DEL CASANARE S.A.S</t>
  </si>
  <si>
    <t>HOSPITAL DE AGUAZUL JUAN HERNANDO URREGO EMPRESA SOCIAL DEL ESTADO</t>
  </si>
  <si>
    <t>IPS SALUD Y VIDA DEL LLANO SAS</t>
  </si>
  <si>
    <t>IPSI CAÑO MOCHUELO DEL RESGUARDO INDIGENA CAÑO MOCHUELO</t>
  </si>
  <si>
    <t>MEDICAL SKY SAS IPS</t>
  </si>
  <si>
    <t>COMPARTA</t>
  </si>
  <si>
    <t>HOSPITAL ESPECIALIZADO GRANJA INTEGRAL E.S.E LERIDA TOLIMA</t>
  </si>
  <si>
    <t>SERVICIOS MEDICOS INTEGRALES DE SALUD SAS SERVIMEDICOS SAS</t>
  </si>
  <si>
    <t>ESE HOSPITAL REGIONNAL II NIVEL DE SAN MARCOS</t>
  </si>
  <si>
    <t>INSTITUTO DE LA VISION DEL NORTE &amp; CIA. LTDA.</t>
  </si>
  <si>
    <t>MEDICINA ALTA COMPLEJIDAD S.A</t>
  </si>
  <si>
    <t>QUIMIOSALUD S.A.S</t>
  </si>
  <si>
    <t>CLINICA CENTRO S.A</t>
  </si>
  <si>
    <t>GAMANUCLEAR SAS</t>
  </si>
  <si>
    <t>LABORATORIO DE HISTOCITOPATOLOGIA S.A.S.</t>
  </si>
  <si>
    <t>FORPRESALUD IPS SAS</t>
  </si>
  <si>
    <t>MEDLIFE IPS SAS</t>
  </si>
  <si>
    <t>CAL ONCOLOGICOS LTDA</t>
  </si>
  <si>
    <t>CLINICA OFTALMOLOGICA PEÑARANDA S.A.S</t>
  </si>
  <si>
    <t>RADIOTERAPIA DEL NORTE LTDA.</t>
  </si>
  <si>
    <t>INSTITUTO OFTALMOLOGICO DEL TOLIMA SAS</t>
  </si>
  <si>
    <t>CENTRO DE REHABILITACION FISICO PULMONAR CERFIP SAS</t>
  </si>
  <si>
    <t>INSTITUTO DE CANCEROLOGIA DE SUCRE S.A.S.</t>
  </si>
  <si>
    <t>CLINICA SALUD SOCIAL S.A.S</t>
  </si>
  <si>
    <t>DISCOLMEDICA SAS</t>
  </si>
  <si>
    <t>CLÍNICA ESPECIALIZADA LA CONCEPCIÓN S.A.S</t>
  </si>
  <si>
    <t>ESE HOSPITAL DEPARTAMENTAL DE SABANALARGA</t>
  </si>
  <si>
    <t>CLINICA MATERNO INFANTIL SAN LUIS S.A</t>
  </si>
  <si>
    <t>CLINICA SANTA ANA S.A.</t>
  </si>
  <si>
    <t>E.S.E. HOSPITAL MENTAL RUDESINDO SOTO</t>
  </si>
  <si>
    <t>CLINICA MONTERIA S.A</t>
  </si>
  <si>
    <t>ESE HOSPITAL SAN JERÓNIMO DE MONTERÍA</t>
  </si>
  <si>
    <t>INTENSIVISTAS MRC IPS S.A</t>
  </si>
  <si>
    <t>GUACARI IPS INDIGENA S.A.S</t>
  </si>
  <si>
    <t>SERVICLINICOS DROMEDICA S.A</t>
  </si>
  <si>
    <t>CLINICA BENEDICTO S.A</t>
  </si>
  <si>
    <t>VIDASER E.U.</t>
  </si>
  <si>
    <t>SOCIEDAD CARDIOVASCULAR DEL CARIBE COLOMBIANO S.A.S</t>
  </si>
  <si>
    <t>VIDAMEDICAL IPS S.A.S.</t>
  </si>
  <si>
    <t>PHARMASAN S.A.S.</t>
  </si>
  <si>
    <t>CLINICA SAN JOSE DE LURUACO IPS SAS</t>
  </si>
  <si>
    <t>FUNDACION FAMILIA CANGURO</t>
  </si>
  <si>
    <t>INSTITUTO DE REHABILITACION Y HABILITACION INFANTIL.EBENEZER. LTDA</t>
  </si>
  <si>
    <t>HOSPICLINIC DE COLOMBIA S.A.S.</t>
  </si>
  <si>
    <t>IPS UNIDAD MEDICA ESPECIALIZADA LIMITADA</t>
  </si>
  <si>
    <t>CENTRO DE REHABILITACIÓN SOLIDARIDAD SOCIAL IPS SAS</t>
  </si>
  <si>
    <t>SOLUCIONES INTEGRALES Z.P.F S.A.S.</t>
  </si>
  <si>
    <t>HEBRONSALUD IPS S.A.S.</t>
  </si>
  <si>
    <t>SESS COLOMBIA S A S</t>
  </si>
  <si>
    <t>RADIOLOGOS ASOCIADOS DE CORDOBA S.A.S</t>
  </si>
  <si>
    <t>CENTRO MEDICO COGNITIVO E INVESTIGACION SAS</t>
  </si>
  <si>
    <t>IPS TORREMOLINA</t>
  </si>
  <si>
    <t>CLINICA ODONTOLOGICA ESPECIALIZADA P&amp;P S.A.S.</t>
  </si>
  <si>
    <t>REMY IPS S.A.S</t>
  </si>
  <si>
    <t>CLINICA OASIS S.A.S.</t>
  </si>
  <si>
    <t>FUNDACION LUGAR DE ENCUENTRO SAN FRANCISCO DE ASIS</t>
  </si>
  <si>
    <t>IPS BEST HOME CARE SAS</t>
  </si>
  <si>
    <t>FUNDACION CRISTIANA LAZOS DE AMOR</t>
  </si>
  <si>
    <t>ASISTIR EMERGENCIAS SAS</t>
  </si>
  <si>
    <t>FUNDACIÓN DE PROYECTO HOMBRE DE BIEN</t>
  </si>
  <si>
    <t>MOVIL VIDA SAS</t>
  </si>
  <si>
    <t>BIOSAMAR UNIDAD MEDICA ESPECIALIZADA IPS SAS</t>
  </si>
  <si>
    <t>CENTRO INTEGRAL DE SALUD SAN GABRIEL IPS SANTA MARTA</t>
  </si>
  <si>
    <t>ESPECIALISTAS ASESORES PROFESIONALES EAP IPS S.A.S</t>
  </si>
  <si>
    <t>OPTICAS YAMPAL SAS</t>
  </si>
  <si>
    <t>CM COLOMBIA IPS</t>
  </si>
  <si>
    <t>CONSORCIO INTEGRAL PARA TU SALUD Y BIENESTAR CIPSB SAS</t>
  </si>
  <si>
    <t>FUNDACION LAZOS MARIANOS</t>
  </si>
  <si>
    <t>NEUMOCENTER S.A.S</t>
  </si>
  <si>
    <t>UNIDAD DE SALUD MENTAL DE ARAUCA LTDA</t>
  </si>
  <si>
    <t>HELP TRAUMA SALUD Y ORTOPEDIA IPS SAS</t>
  </si>
  <si>
    <t>SHARON MEDICAL GROUP SAS</t>
  </si>
  <si>
    <t>TRANSPORTE Y MANTENIMIENTO DASEL SAS</t>
  </si>
  <si>
    <t>UCI LAS MERCEDES DE COROZAL SAS</t>
  </si>
  <si>
    <t>I ENERO</t>
  </si>
  <si>
    <t>EMBARGO</t>
  </si>
  <si>
    <t>RECHAZO (NUMERO CUENTA INVALIDO )</t>
  </si>
  <si>
    <t>II ENERO</t>
  </si>
  <si>
    <t>III ENERO</t>
  </si>
  <si>
    <t>IV ENERO</t>
  </si>
  <si>
    <t>RECHAZO (TIPO DE CUENTA NO VALIDO PARA BANCO DESTINO )</t>
  </si>
  <si>
    <t xml:space="preserve">CUENTA NO AUTORIZADA PARA ACREDITAR </t>
  </si>
  <si>
    <t>CCFC27</t>
  </si>
  <si>
    <t>COMFAMILIAR NARIÑO</t>
  </si>
  <si>
    <t>EMPRESAS PUBLICAS DE MEDELLIN E.S.P</t>
  </si>
  <si>
    <t>ECOOPSOS EPS SA.S</t>
  </si>
  <si>
    <t>ESE HOSP UNIV  QUINDIO SAN JUAN DE DIOS</t>
  </si>
  <si>
    <t>HOSPITAL DEPTAL DE NARIÑO</t>
  </si>
  <si>
    <t>HOSPITAL SAN ROQUE ESE DEL MUNICIPIO DE </t>
  </si>
  <si>
    <t>CUENTA INACTIVA O BLOQUEADA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</si>
</sst>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/mm/yyyy;@"/>
    <numFmt numFmtId="165" formatCode="_(* #,##0_);_(* \(#,##0\);_(* &quot;-&quot;??_);_(@_)"/>
    <numFmt numFmtId="166" formatCode="yyyy\-mm\-dd;@"/>
    <numFmt numFmtId="167" formatCode="_ * #,##0.00_ ;_ * \-#,##0.00_ ;_ * &quot;-&quot;??_ ;_ @_ "/>
    <numFmt numFmtId="168" formatCode="#,##0_ ;\-#,##0\ "/>
    <numFmt numFmtId="169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 Narrow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"/>
      <family val="2"/>
    </font>
    <font>
      <b/>
      <sz val="18"/>
      <color theme="4" tint="-0.249977111117893"/>
      <name val="Arial Narrow"/>
      <family val="2"/>
    </font>
    <font>
      <b/>
      <sz val="11"/>
      <color theme="4" tint="-0.249977111117893"/>
      <name val="Arial Narrow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8"/>
      <color theme="0"/>
      <name val="Arial"/>
      <family val="2"/>
    </font>
    <font>
      <sz val="8"/>
      <color indexed="8"/>
      <name val="Arial"/>
      <family val="2"/>
    </font>
    <font>
      <b/>
      <sz val="9"/>
      <color theme="0"/>
      <name val="Arial"/>
      <family val="2"/>
    </font>
    <font>
      <b/>
      <sz val="8"/>
      <color rgb="FFFFFFFF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7"/>
      <color theme="1"/>
      <name val="Arial Narrow"/>
      <family val="2"/>
    </font>
    <font>
      <sz val="8"/>
      <color rgb="FF00000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0"/>
      </patternFill>
    </fill>
    <fill>
      <patternFill patternType="solid">
        <fgColor theme="8" tint="-0.249977111117893"/>
        <bgColor rgb="FF000000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4472C4"/>
      </left>
      <right style="thin">
        <color rgb="FF4472C4"/>
      </right>
      <top style="thin">
        <color rgb="FF4472C4"/>
      </top>
      <bottom style="thin">
        <color rgb="FF4472C4"/>
      </bottom>
      <diagonal/>
    </border>
    <border>
      <left style="thin">
        <color rgb="FF4472C4"/>
      </left>
      <right/>
      <top style="thin">
        <color rgb="FF4472C4"/>
      </top>
      <bottom style="thin">
        <color rgb="FF4472C4"/>
      </bottom>
      <diagonal/>
    </border>
    <border>
      <left/>
      <right style="thin">
        <color rgb="FF4472C4"/>
      </right>
      <top style="thin">
        <color rgb="FF4472C4"/>
      </top>
      <bottom style="thin">
        <color rgb="FF4472C4"/>
      </bottom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167" fontId="1" fillId="0" borderId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41" fontId="0" fillId="2" borderId="0" xfId="1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41" fontId="6" fillId="2" borderId="0" xfId="1" applyFont="1" applyFill="1"/>
    <xf numFmtId="164" fontId="6" fillId="2" borderId="0" xfId="0" applyNumberFormat="1" applyFont="1" applyFill="1"/>
    <xf numFmtId="0" fontId="5" fillId="2" borderId="0" xfId="0" applyFont="1" applyFill="1" applyAlignment="1">
      <alignment horizontal="justify" vertical="center"/>
    </xf>
    <xf numFmtId="41" fontId="5" fillId="2" borderId="0" xfId="1" applyFont="1" applyFill="1" applyAlignment="1">
      <alignment horizontal="justify" vertical="center"/>
    </xf>
    <xf numFmtId="0" fontId="7" fillId="2" borderId="0" xfId="6" applyFill="1"/>
    <xf numFmtId="0" fontId="6" fillId="0" borderId="0" xfId="0" applyFont="1"/>
    <xf numFmtId="0" fontId="7" fillId="0" borderId="0" xfId="6"/>
    <xf numFmtId="0" fontId="7" fillId="0" borderId="0" xfId="6" applyAlignment="1">
      <alignment horizontal="center" vertical="center"/>
    </xf>
    <xf numFmtId="0" fontId="7" fillId="0" borderId="0" xfId="6" applyAlignment="1">
      <alignment horizontal="left"/>
    </xf>
    <xf numFmtId="3" fontId="7" fillId="0" borderId="0" xfId="6" applyNumberFormat="1" applyAlignment="1">
      <alignment horizontal="right"/>
    </xf>
    <xf numFmtId="3" fontId="7" fillId="0" borderId="0" xfId="6" applyNumberFormat="1"/>
    <xf numFmtId="14" fontId="7" fillId="0" borderId="0" xfId="6" applyNumberFormat="1"/>
    <xf numFmtId="165" fontId="0" fillId="2" borderId="0" xfId="1" applyNumberFormat="1" applyFont="1" applyFill="1"/>
    <xf numFmtId="0" fontId="13" fillId="2" borderId="1" xfId="2" applyFont="1" applyFill="1" applyBorder="1" applyAlignment="1" applyProtection="1">
      <alignment horizontal="justify" vertical="center" wrapText="1" readingOrder="1"/>
      <protection locked="0"/>
    </xf>
    <xf numFmtId="3" fontId="13" fillId="2" borderId="1" xfId="2" applyNumberFormat="1" applyFont="1" applyFill="1" applyBorder="1" applyAlignment="1" applyProtection="1">
      <alignment horizontal="right" vertical="center" wrapText="1" readingOrder="1"/>
      <protection locked="0"/>
    </xf>
    <xf numFmtId="3" fontId="13" fillId="2" borderId="1" xfId="1" applyNumberFormat="1" applyFont="1" applyFill="1" applyBorder="1" applyAlignment="1" applyProtection="1">
      <alignment horizontal="right" vertical="center" wrapText="1" readingOrder="1"/>
      <protection locked="0"/>
    </xf>
    <xf numFmtId="41" fontId="13" fillId="2" borderId="1" xfId="1" applyFont="1" applyFill="1" applyBorder="1" applyAlignment="1" applyProtection="1">
      <alignment horizontal="justify" vertical="center" wrapText="1" readingOrder="1"/>
      <protection locked="0"/>
    </xf>
    <xf numFmtId="0" fontId="13" fillId="2" borderId="1" xfId="3" applyFont="1" applyFill="1" applyBorder="1" applyAlignment="1" applyProtection="1">
      <alignment horizontal="justify" vertical="center" wrapText="1" readingOrder="1"/>
      <protection locked="0"/>
    </xf>
    <xf numFmtId="165" fontId="13" fillId="2" borderId="1" xfId="5" applyNumberFormat="1" applyFont="1" applyFill="1" applyBorder="1" applyAlignment="1" applyProtection="1">
      <alignment vertical="top" wrapText="1" readingOrder="1"/>
      <protection locked="0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 readingOrder="1"/>
    </xf>
    <xf numFmtId="165" fontId="12" fillId="3" borderId="1" xfId="5" applyNumberFormat="1" applyFont="1" applyFill="1" applyBorder="1" applyAlignment="1" applyProtection="1">
      <alignment horizontal="center" vertical="center" wrapText="1" readingOrder="1"/>
      <protection locked="0"/>
    </xf>
    <xf numFmtId="3" fontId="15" fillId="5" borderId="4" xfId="0" applyNumberFormat="1" applyFont="1" applyFill="1" applyBorder="1" applyAlignment="1">
      <alignment vertical="center" wrapText="1" readingOrder="1"/>
    </xf>
    <xf numFmtId="0" fontId="6" fillId="0" borderId="0" xfId="0" applyFont="1" applyAlignment="1">
      <alignment vertical="center"/>
    </xf>
    <xf numFmtId="168" fontId="14" fillId="4" borderId="1" xfId="1" applyNumberFormat="1" applyFont="1" applyFill="1" applyBorder="1" applyAlignment="1" applyProtection="1">
      <alignment horizontal="right" vertical="center" wrapText="1" readingOrder="1"/>
      <protection locked="0"/>
    </xf>
    <xf numFmtId="3" fontId="5" fillId="2" borderId="0" xfId="0" applyNumberFormat="1" applyFont="1" applyFill="1" applyAlignment="1">
      <alignment horizontal="justify" vertical="center"/>
    </xf>
    <xf numFmtId="0" fontId="17" fillId="2" borderId="0" xfId="2" applyFont="1" applyFill="1" applyAlignment="1" applyProtection="1">
      <alignment horizontal="left" vertical="center" readingOrder="1"/>
      <protection locked="0"/>
    </xf>
    <xf numFmtId="10" fontId="18" fillId="2" borderId="0" xfId="4" applyNumberFormat="1" applyFont="1" applyFill="1" applyAlignment="1">
      <alignment horizontal="justify" vertical="center"/>
    </xf>
    <xf numFmtId="0" fontId="19" fillId="6" borderId="4" xfId="0" applyFont="1" applyFill="1" applyBorder="1" applyAlignment="1">
      <alignment vertical="top" wrapText="1" readingOrder="1"/>
    </xf>
    <xf numFmtId="3" fontId="19" fillId="6" borderId="4" xfId="0" applyNumberFormat="1" applyFont="1" applyFill="1" applyBorder="1" applyAlignment="1">
      <alignment vertical="top" wrapText="1" readingOrder="1"/>
    </xf>
    <xf numFmtId="3" fontId="2" fillId="3" borderId="1" xfId="6" applyNumberFormat="1" applyFont="1" applyFill="1" applyBorder="1" applyAlignment="1">
      <alignment horizontal="center" vertical="center" wrapText="1"/>
    </xf>
    <xf numFmtId="3" fontId="2" fillId="3" borderId="1" xfId="6" applyNumberFormat="1" applyFont="1" applyFill="1" applyBorder="1" applyAlignment="1">
      <alignment horizontal="center" vertical="center"/>
    </xf>
    <xf numFmtId="44" fontId="2" fillId="3" borderId="1" xfId="6" applyNumberFormat="1" applyFont="1" applyFill="1" applyBorder="1" applyAlignment="1">
      <alignment horizontal="center" vertical="center" wrapText="1"/>
    </xf>
    <xf numFmtId="14" fontId="2" fillId="3" borderId="1" xfId="6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1" fontId="10" fillId="0" borderId="1" xfId="0" applyNumberFormat="1" applyFont="1" applyBorder="1" applyAlignment="1">
      <alignment horizontal="center"/>
    </xf>
    <xf numFmtId="3" fontId="10" fillId="0" borderId="1" xfId="5" applyNumberFormat="1" applyFont="1" applyBorder="1"/>
    <xf numFmtId="169" fontId="10" fillId="0" borderId="1" xfId="5" applyNumberFormat="1" applyFont="1" applyBorder="1"/>
    <xf numFmtId="166" fontId="10" fillId="0" borderId="1" xfId="0" applyNumberFormat="1" applyFont="1" applyBorder="1" applyAlignment="1">
      <alignment horizontal="left"/>
    </xf>
    <xf numFmtId="166" fontId="11" fillId="2" borderId="1" xfId="2" applyNumberFormat="1" applyFont="1" applyFill="1" applyBorder="1" applyAlignment="1" applyProtection="1">
      <alignment horizontal="center" vertical="center" wrapText="1" readingOrder="1"/>
      <protection locked="0"/>
    </xf>
    <xf numFmtId="166" fontId="16" fillId="0" borderId="1" xfId="6" applyNumberFormat="1" applyFont="1" applyBorder="1" applyAlignment="1">
      <alignment horizontal="center"/>
    </xf>
    <xf numFmtId="3" fontId="10" fillId="0" borderId="1" xfId="5" applyNumberFormat="1" applyFont="1" applyFill="1" applyBorder="1"/>
    <xf numFmtId="169" fontId="10" fillId="0" borderId="1" xfId="5" applyNumberFormat="1" applyFont="1" applyFill="1" applyBorder="1"/>
    <xf numFmtId="166" fontId="11" fillId="0" borderId="1" xfId="2" applyNumberFormat="1" applyFont="1" applyBorder="1" applyAlignment="1" applyProtection="1">
      <alignment horizontal="center" vertical="center" wrapText="1" readingOrder="1"/>
      <protection locked="0"/>
    </xf>
    <xf numFmtId="0" fontId="10" fillId="0" borderId="1" xfId="6" applyFont="1" applyBorder="1"/>
    <xf numFmtId="0" fontId="10" fillId="0" borderId="1" xfId="6" applyFont="1" applyBorder="1" applyAlignment="1">
      <alignment horizontal="left"/>
    </xf>
    <xf numFmtId="3" fontId="10" fillId="0" borderId="1" xfId="6" applyNumberFormat="1" applyFont="1" applyBorder="1" applyAlignment="1">
      <alignment horizontal="right"/>
    </xf>
    <xf numFmtId="3" fontId="10" fillId="0" borderId="1" xfId="6" applyNumberFormat="1" applyFont="1" applyBorder="1"/>
    <xf numFmtId="14" fontId="10" fillId="0" borderId="1" xfId="6" applyNumberFormat="1" applyFont="1" applyBorder="1"/>
    <xf numFmtId="166" fontId="10" fillId="0" borderId="1" xfId="6" applyNumberFormat="1" applyFont="1" applyBorder="1" applyAlignment="1">
      <alignment horizontal="center"/>
    </xf>
    <xf numFmtId="0" fontId="10" fillId="0" borderId="1" xfId="6" applyFont="1" applyBorder="1" applyAlignment="1">
      <alignment horizontal="center"/>
    </xf>
    <xf numFmtId="0" fontId="16" fillId="0" borderId="1" xfId="6" applyFont="1" applyBorder="1" applyAlignment="1">
      <alignment horizontal="left"/>
    </xf>
    <xf numFmtId="0" fontId="6" fillId="2" borderId="0" xfId="0" applyFont="1" applyFill="1" applyAlignment="1">
      <alignment horizontal="center" vertical="center" wrapText="1"/>
    </xf>
    <xf numFmtId="165" fontId="14" fillId="3" borderId="2" xfId="5" applyNumberFormat="1" applyFont="1" applyFill="1" applyBorder="1" applyAlignment="1" applyProtection="1">
      <alignment horizontal="center" vertical="center" wrapText="1" readingOrder="1"/>
      <protection locked="0"/>
    </xf>
    <xf numFmtId="165" fontId="14" fillId="3" borderId="3" xfId="5" applyNumberFormat="1" applyFont="1" applyFill="1" applyBorder="1" applyAlignment="1" applyProtection="1">
      <alignment horizontal="center" vertical="center" wrapText="1" readingOrder="1"/>
      <protection locked="0"/>
    </xf>
    <xf numFmtId="0" fontId="15" fillId="5" borderId="5" xfId="0" applyFont="1" applyFill="1" applyBorder="1" applyAlignment="1">
      <alignment horizontal="center" vertical="center" wrapText="1" readingOrder="1"/>
    </xf>
    <xf numFmtId="0" fontId="15" fillId="5" borderId="6" xfId="0" applyFont="1" applyFill="1" applyBorder="1" applyAlignment="1">
      <alignment horizontal="center" vertical="center" wrapText="1" readingOrder="1"/>
    </xf>
    <xf numFmtId="0" fontId="9" fillId="2" borderId="0" xfId="0" applyFont="1" applyFill="1" applyAlignment="1">
      <alignment horizontal="center" vertical="center" wrapText="1"/>
    </xf>
  </cellXfs>
  <cellStyles count="8">
    <cellStyle name="Millares" xfId="5" builtinId="3"/>
    <cellStyle name="Millares [0]" xfId="1" builtinId="6"/>
    <cellStyle name="Normal" xfId="0" builtinId="0"/>
    <cellStyle name="Normal 2" xfId="6" xr:uid="{FEA46959-8D28-4829-9801-9EA64B3F4589}"/>
    <cellStyle name="Normal 2 5 2" xfId="3" xr:uid="{00000000-0005-0000-0000-000003000000}"/>
    <cellStyle name="Normal 3" xfId="2" xr:uid="{00000000-0005-0000-0000-000004000000}"/>
    <cellStyle name="Normal 4" xfId="7" xr:uid="{8B420DC0-1B6B-45C1-BE3A-04CDBE0B405D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4057650</xdr:colOff>
      <xdr:row>1</xdr:row>
      <xdr:rowOff>161925</xdr:rowOff>
    </xdr:from>
    <xdr:to>
      <xdr:col>3</xdr:col>
      <xdr:colOff>5524500</xdr:colOff>
      <xdr:row>3</xdr:row>
      <xdr:rowOff>142875</xdr:rowOff>
    </xdr:to>
    <xdr:pic>
      <xdr:nvPicPr>
        <xdr:cNvPr id="2" name="3 Imagen" descr="minsalud.jpg">
          <a:extLst>
            <a:ext uri="{FF2B5EF4-FFF2-40B4-BE49-F238E27FC236}">
              <a16:creationId xmlns:a16="http://schemas.microsoft.com/office/drawing/2014/main" id="{5386E856-003B-4092-8016-B4C7E0A6E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533400"/>
          <a:ext cx="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114299</xdr:colOff>
      <xdr:row>1</xdr:row>
      <xdr:rowOff>85725</xdr:rowOff>
    </xdr:from>
    <xdr:to>
      <xdr:col>3</xdr:col>
      <xdr:colOff>1809750</xdr:colOff>
      <xdr:row>4</xdr:row>
      <xdr:rowOff>127000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6EDF4D7F-5ED5-4B6C-B586-A8F2CF2E0FA3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960966" y="297392"/>
          <a:ext cx="2489201" cy="676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6</xdr:col>
      <xdr:colOff>539749</xdr:colOff>
      <xdr:row>0</xdr:row>
      <xdr:rowOff>169335</xdr:rowOff>
    </xdr:from>
    <xdr:to>
      <xdr:col>8</xdr:col>
      <xdr:colOff>0</xdr:colOff>
      <xdr:row>5</xdr:row>
      <xdr:rowOff>10585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85FB18-A1AA-4C46-975A-B0EEB7C8D29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00" r="6915" b="16000"/>
        <a:stretch/>
      </xdr:blipFill>
      <xdr:spPr bwMode="auto">
        <a:xfrm>
          <a:off x="8392582" y="169335"/>
          <a:ext cx="2165423" cy="899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2657475</xdr:colOff>
      <xdr:row>1</xdr:row>
      <xdr:rowOff>57150</xdr:rowOff>
    </xdr:from>
    <xdr:to>
      <xdr:col>4</xdr:col>
      <xdr:colOff>4124325</xdr:colOff>
      <xdr:row>4</xdr:row>
      <xdr:rowOff>38100</xdr:rowOff>
    </xdr:to>
    <xdr:pic>
      <xdr:nvPicPr>
        <xdr:cNvPr id="2" name="3 Imagen" descr="minsalud.jpg">
          <a:extLst>
            <a:ext uri="{FF2B5EF4-FFF2-40B4-BE49-F238E27FC236}">
              <a16:creationId xmlns:a16="http://schemas.microsoft.com/office/drawing/2014/main" id="{8F231AFC-1733-4506-BAE6-3E45B5D4C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628650"/>
          <a:ext cx="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55418</xdr:colOff>
      <xdr:row>1</xdr:row>
      <xdr:rowOff>86592</xdr:rowOff>
    </xdr:from>
    <xdr:to>
      <xdr:col>2</xdr:col>
      <xdr:colOff>1314450</xdr:colOff>
      <xdr:row>4</xdr:row>
      <xdr:rowOff>95252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B0B02A28-3917-427E-99FE-CC3EA60AE53A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74568" y="467592"/>
          <a:ext cx="2049607" cy="58016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1047750</xdr:colOff>
      <xdr:row>0</xdr:row>
      <xdr:rowOff>133350</xdr:rowOff>
    </xdr:from>
    <xdr:to>
      <xdr:col>7</xdr:col>
      <xdr:colOff>98498</xdr:colOff>
      <xdr:row>5</xdr:row>
      <xdr:rowOff>80433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1AC688-FAC4-4398-9F6D-C87AE574A09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00" r="6915" b="16000"/>
        <a:stretch/>
      </xdr:blipFill>
      <xdr:spPr bwMode="auto">
        <a:xfrm>
          <a:off x="6324600" y="133350"/>
          <a:ext cx="2165423" cy="899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4057650</xdr:colOff>
      <xdr:row>1</xdr:row>
      <xdr:rowOff>161925</xdr:rowOff>
    </xdr:from>
    <xdr:to>
      <xdr:col>3</xdr:col>
      <xdr:colOff>5524500</xdr:colOff>
      <xdr:row>4</xdr:row>
      <xdr:rowOff>142875</xdr:rowOff>
    </xdr:to>
    <xdr:pic>
      <xdr:nvPicPr>
        <xdr:cNvPr id="2" name="3 Imagen" descr="minsalud.jpg">
          <a:extLst>
            <a:ext uri="{FF2B5EF4-FFF2-40B4-BE49-F238E27FC236}">
              <a16:creationId xmlns:a16="http://schemas.microsoft.com/office/drawing/2014/main" id="{659819D1-7F36-4546-A43C-3C6FC8A57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533400"/>
          <a:ext cx="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1185333</xdr:colOff>
      <xdr:row>1</xdr:row>
      <xdr:rowOff>169333</xdr:rowOff>
    </xdr:from>
    <xdr:to>
      <xdr:col>4</xdr:col>
      <xdr:colOff>889000</xdr:colOff>
      <xdr:row>5</xdr:row>
      <xdr:rowOff>1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64C6C4D9-9D9A-411B-8455-08EC79737778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947333" y="381000"/>
          <a:ext cx="2487084" cy="67733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2180166</xdr:colOff>
      <xdr:row>1</xdr:row>
      <xdr:rowOff>42333</xdr:rowOff>
    </xdr:from>
    <xdr:to>
      <xdr:col>9</xdr:col>
      <xdr:colOff>376839</xdr:colOff>
      <xdr:row>5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4503EF-EDEA-4F38-AF85-A320DFADA34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00" r="6915" b="16000"/>
        <a:stretch/>
      </xdr:blipFill>
      <xdr:spPr bwMode="auto">
        <a:xfrm>
          <a:off x="12149666" y="254000"/>
          <a:ext cx="2165423" cy="899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5838D-BB07-450A-B57A-AA89A0C7F582}">
  <sheetPr codeName="Hoja1"/>
  <dimension ref="A1:H52"/>
  <sheetViews>
    <sheetView tabSelected="1" topLeftCell="A19" zoomScaleNormal="100" workbookViewId="0">
      <selection activeCell="E53" sqref="E53"/>
    </sheetView>
  </sheetViews>
  <sheetFormatPr baseColWidth="10" defaultRowHeight="18" customHeight="1" x14ac:dyDescent="0.25"/>
  <cols>
    <col min="1" max="2" width="6.28515625" style="11" customWidth="1"/>
    <col min="3" max="3" width="11.85546875" style="11" customWidth="1"/>
    <col min="4" max="4" width="50.140625" style="11" customWidth="1"/>
    <col min="5" max="5" width="22.28515625" style="11" customWidth="1"/>
    <col min="6" max="6" width="20.85546875" style="12" customWidth="1"/>
    <col min="7" max="7" width="19" style="12" customWidth="1"/>
    <col min="8" max="8" width="20.7109375" style="11" customWidth="1"/>
    <col min="9" max="16384" width="11.42578125" style="11"/>
  </cols>
  <sheetData>
    <row r="1" spans="1:8" s="7" customFormat="1" ht="16.5" x14ac:dyDescent="0.3">
      <c r="D1" s="8"/>
      <c r="E1" s="8"/>
      <c r="F1" s="10"/>
    </row>
    <row r="2" spans="1:8" s="7" customFormat="1" ht="16.5" x14ac:dyDescent="0.3">
      <c r="A2" s="11"/>
      <c r="B2" s="11"/>
      <c r="D2" s="8"/>
      <c r="E2" s="8"/>
      <c r="F2" s="10"/>
    </row>
    <row r="3" spans="1:8" s="7" customFormat="1" ht="16.5" x14ac:dyDescent="0.3">
      <c r="A3" s="11"/>
      <c r="B3" s="11"/>
      <c r="D3" s="8"/>
      <c r="E3" s="8"/>
      <c r="F3" s="10"/>
    </row>
    <row r="4" spans="1:8" s="7" customFormat="1" ht="16.5" x14ac:dyDescent="0.3">
      <c r="A4" s="11"/>
      <c r="B4" s="11"/>
      <c r="D4" s="8"/>
      <c r="E4" s="8"/>
      <c r="F4" s="10"/>
    </row>
    <row r="5" spans="1:8" s="7" customFormat="1" ht="16.5" x14ac:dyDescent="0.3">
      <c r="A5" s="11"/>
      <c r="B5" s="11"/>
      <c r="D5" s="8"/>
      <c r="E5" s="8"/>
      <c r="F5" s="10"/>
    </row>
    <row r="6" spans="1:8" s="7" customFormat="1" ht="50.25" customHeight="1" x14ac:dyDescent="0.3">
      <c r="A6" s="11"/>
      <c r="B6" s="11"/>
      <c r="C6" s="62" t="s">
        <v>97</v>
      </c>
      <c r="D6" s="62"/>
      <c r="E6" s="62"/>
      <c r="F6" s="62"/>
      <c r="G6" s="62"/>
      <c r="H6" s="62"/>
    </row>
    <row r="7" spans="1:8" s="7" customFormat="1" ht="13.5" customHeight="1" x14ac:dyDescent="0.3">
      <c r="A7" s="11"/>
      <c r="B7" s="11"/>
      <c r="D7" s="8"/>
      <c r="E7" s="8"/>
      <c r="F7" s="10"/>
    </row>
    <row r="8" spans="1:8" s="6" customFormat="1" ht="39.75" customHeight="1" x14ac:dyDescent="0.25">
      <c r="A8" s="11"/>
      <c r="B8" s="11"/>
      <c r="C8" s="28" t="s">
        <v>40</v>
      </c>
      <c r="D8" s="28" t="s">
        <v>3</v>
      </c>
      <c r="E8" s="29" t="s">
        <v>74</v>
      </c>
      <c r="F8" s="29" t="s">
        <v>41</v>
      </c>
      <c r="G8" s="29" t="s">
        <v>67</v>
      </c>
      <c r="H8" s="29" t="s">
        <v>72</v>
      </c>
    </row>
    <row r="9" spans="1:8" ht="15" customHeight="1" x14ac:dyDescent="0.25">
      <c r="C9" s="22" t="s">
        <v>42</v>
      </c>
      <c r="D9" s="22" t="s">
        <v>68</v>
      </c>
      <c r="E9" s="23">
        <v>856082692</v>
      </c>
      <c r="F9" s="25">
        <v>44926369</v>
      </c>
      <c r="G9" s="25">
        <v>14672380</v>
      </c>
      <c r="H9" s="25">
        <f t="shared" ref="H9:H14" si="0">+E9+F9+G9</f>
        <v>915681441</v>
      </c>
    </row>
    <row r="10" spans="1:8" ht="15" customHeight="1" x14ac:dyDescent="0.25">
      <c r="C10" s="22" t="s">
        <v>4</v>
      </c>
      <c r="D10" s="22" t="s">
        <v>19</v>
      </c>
      <c r="E10" s="23">
        <v>250065</v>
      </c>
      <c r="F10" s="25">
        <v>12040</v>
      </c>
      <c r="G10" s="25">
        <v>8050</v>
      </c>
      <c r="H10" s="25">
        <f t="shared" si="0"/>
        <v>270155</v>
      </c>
    </row>
    <row r="11" spans="1:8" ht="15" customHeight="1" x14ac:dyDescent="0.25">
      <c r="C11" s="22" t="s">
        <v>12</v>
      </c>
      <c r="D11" s="22" t="s">
        <v>13</v>
      </c>
      <c r="E11" s="23">
        <v>0</v>
      </c>
      <c r="F11" s="25">
        <v>7726</v>
      </c>
      <c r="G11" s="25">
        <v>0</v>
      </c>
      <c r="H11" s="25">
        <f t="shared" si="0"/>
        <v>7726</v>
      </c>
    </row>
    <row r="12" spans="1:8" ht="15" customHeight="1" x14ac:dyDescent="0.25">
      <c r="C12" s="22" t="s">
        <v>1238</v>
      </c>
      <c r="D12" s="22" t="s">
        <v>1239</v>
      </c>
      <c r="E12" s="23">
        <v>228089</v>
      </c>
      <c r="F12" s="25">
        <v>5631</v>
      </c>
      <c r="G12" s="25">
        <v>4025</v>
      </c>
      <c r="H12" s="25">
        <f t="shared" si="0"/>
        <v>237745</v>
      </c>
    </row>
    <row r="13" spans="1:8" ht="15" customHeight="1" x14ac:dyDescent="0.25">
      <c r="C13" s="22" t="s">
        <v>14</v>
      </c>
      <c r="D13" s="22" t="s">
        <v>83</v>
      </c>
      <c r="E13" s="23">
        <v>636588381</v>
      </c>
      <c r="F13" s="25">
        <v>30732324</v>
      </c>
      <c r="G13" s="25">
        <v>10958007</v>
      </c>
      <c r="H13" s="25">
        <f t="shared" si="0"/>
        <v>678278712</v>
      </c>
    </row>
    <row r="14" spans="1:8" ht="15" customHeight="1" x14ac:dyDescent="0.25">
      <c r="C14" s="22" t="s">
        <v>43</v>
      </c>
      <c r="D14" s="22" t="s">
        <v>44</v>
      </c>
      <c r="E14" s="23">
        <v>1208303514</v>
      </c>
      <c r="F14" s="25">
        <v>45526041</v>
      </c>
      <c r="G14" s="25">
        <v>18138853</v>
      </c>
      <c r="H14" s="25">
        <f t="shared" si="0"/>
        <v>1271968408</v>
      </c>
    </row>
    <row r="15" spans="1:8" ht="15" customHeight="1" x14ac:dyDescent="0.25">
      <c r="C15" s="22" t="s">
        <v>22</v>
      </c>
      <c r="D15" s="22" t="s">
        <v>85</v>
      </c>
      <c r="E15" s="23">
        <v>9099179147</v>
      </c>
      <c r="F15" s="25">
        <v>398566677</v>
      </c>
      <c r="G15" s="25">
        <v>146273639</v>
      </c>
      <c r="H15" s="25">
        <f t="shared" ref="H15:H47" si="1">+E15+F15+G15</f>
        <v>9644019463</v>
      </c>
    </row>
    <row r="16" spans="1:8" ht="15" customHeight="1" x14ac:dyDescent="0.25">
      <c r="C16" s="22" t="s">
        <v>45</v>
      </c>
      <c r="D16" s="22" t="s">
        <v>1240</v>
      </c>
      <c r="E16" s="23">
        <v>2131866906</v>
      </c>
      <c r="F16" s="25">
        <v>84528367</v>
      </c>
      <c r="G16" s="25">
        <v>14823936</v>
      </c>
      <c r="H16" s="25">
        <f t="shared" si="1"/>
        <v>2231219209</v>
      </c>
    </row>
    <row r="17" spans="3:8" ht="15" customHeight="1" x14ac:dyDescent="0.25">
      <c r="C17" s="22" t="s">
        <v>46</v>
      </c>
      <c r="D17" s="22" t="s">
        <v>71</v>
      </c>
      <c r="E17" s="23">
        <v>11836153111</v>
      </c>
      <c r="F17" s="25">
        <v>303139162</v>
      </c>
      <c r="G17" s="25">
        <v>61086985</v>
      </c>
      <c r="H17" s="25">
        <f t="shared" si="1"/>
        <v>12200379258</v>
      </c>
    </row>
    <row r="18" spans="3:8" ht="15" customHeight="1" x14ac:dyDescent="0.25">
      <c r="C18" s="22" t="s">
        <v>23</v>
      </c>
      <c r="D18" s="22" t="s">
        <v>47</v>
      </c>
      <c r="E18" s="23">
        <v>37092430056</v>
      </c>
      <c r="F18" s="25">
        <v>3298816818</v>
      </c>
      <c r="G18" s="25">
        <v>420666725</v>
      </c>
      <c r="H18" s="25">
        <f t="shared" si="1"/>
        <v>40811913599</v>
      </c>
    </row>
    <row r="19" spans="3:8" ht="15" customHeight="1" x14ac:dyDescent="0.25">
      <c r="C19" s="22" t="s">
        <v>24</v>
      </c>
      <c r="D19" s="22" t="s">
        <v>54</v>
      </c>
      <c r="E19" s="23">
        <v>394038299863</v>
      </c>
      <c r="F19" s="25">
        <v>12088560927</v>
      </c>
      <c r="G19" s="25">
        <v>5742986087</v>
      </c>
      <c r="H19" s="25">
        <f t="shared" si="1"/>
        <v>411869846877</v>
      </c>
    </row>
    <row r="20" spans="3:8" ht="15" customHeight="1" x14ac:dyDescent="0.25">
      <c r="C20" s="22" t="s">
        <v>25</v>
      </c>
      <c r="D20" s="22" t="s">
        <v>86</v>
      </c>
      <c r="E20" s="23">
        <v>589987226358</v>
      </c>
      <c r="F20" s="25">
        <v>28659347740</v>
      </c>
      <c r="G20" s="25">
        <v>7717194345</v>
      </c>
      <c r="H20" s="25">
        <f t="shared" si="1"/>
        <v>626363768443</v>
      </c>
    </row>
    <row r="21" spans="3:8" ht="15" customHeight="1" x14ac:dyDescent="0.25">
      <c r="C21" s="22" t="s">
        <v>26</v>
      </c>
      <c r="D21" s="22" t="s">
        <v>48</v>
      </c>
      <c r="E21" s="23">
        <v>243939437373</v>
      </c>
      <c r="F21" s="25">
        <v>10230668128</v>
      </c>
      <c r="G21" s="25">
        <v>3092012373</v>
      </c>
      <c r="H21" s="25">
        <f t="shared" si="1"/>
        <v>257262117874</v>
      </c>
    </row>
    <row r="22" spans="3:8" ht="15" customHeight="1" x14ac:dyDescent="0.25">
      <c r="C22" s="22" t="s">
        <v>27</v>
      </c>
      <c r="D22" s="22" t="s">
        <v>87</v>
      </c>
      <c r="E22" s="23">
        <v>630654725867</v>
      </c>
      <c r="F22" s="25">
        <v>28493983283</v>
      </c>
      <c r="G22" s="25">
        <v>8300506743</v>
      </c>
      <c r="H22" s="25">
        <f t="shared" si="1"/>
        <v>667449215893</v>
      </c>
    </row>
    <row r="23" spans="3:8" ht="15" customHeight="1" x14ac:dyDescent="0.25">
      <c r="C23" s="22" t="s">
        <v>28</v>
      </c>
      <c r="D23" s="22" t="s">
        <v>49</v>
      </c>
      <c r="E23" s="23">
        <v>34382002632</v>
      </c>
      <c r="F23" s="25">
        <v>981110891</v>
      </c>
      <c r="G23" s="25">
        <v>398770009</v>
      </c>
      <c r="H23" s="25">
        <f t="shared" si="1"/>
        <v>35761883532</v>
      </c>
    </row>
    <row r="24" spans="3:8" ht="15" customHeight="1" x14ac:dyDescent="0.25">
      <c r="C24" s="22" t="s">
        <v>2</v>
      </c>
      <c r="D24" s="22" t="s">
        <v>10</v>
      </c>
      <c r="E24" s="23">
        <v>15441094</v>
      </c>
      <c r="F24" s="25">
        <v>845292</v>
      </c>
      <c r="G24" s="25">
        <v>336303</v>
      </c>
      <c r="H24" s="25">
        <f t="shared" si="1"/>
        <v>16622689</v>
      </c>
    </row>
    <row r="25" spans="3:8" ht="15" customHeight="1" x14ac:dyDescent="0.25">
      <c r="C25" s="22" t="s">
        <v>5</v>
      </c>
      <c r="D25" s="22" t="s">
        <v>55</v>
      </c>
      <c r="E25" s="23">
        <v>247986881726</v>
      </c>
      <c r="F25" s="25">
        <v>8587137134</v>
      </c>
      <c r="G25" s="23">
        <v>3490021773</v>
      </c>
      <c r="H25" s="25">
        <f t="shared" si="1"/>
        <v>260064040633</v>
      </c>
    </row>
    <row r="26" spans="3:8" ht="15" customHeight="1" x14ac:dyDescent="0.25">
      <c r="C26" s="22" t="s">
        <v>0</v>
      </c>
      <c r="D26" s="22" t="s">
        <v>88</v>
      </c>
      <c r="E26" s="23">
        <v>81107145397</v>
      </c>
      <c r="F26" s="25">
        <v>2418485957</v>
      </c>
      <c r="G26" s="23">
        <v>1046592305</v>
      </c>
      <c r="H26" s="25">
        <f t="shared" si="1"/>
        <v>84572223659</v>
      </c>
    </row>
    <row r="27" spans="3:8" ht="15" customHeight="1" x14ac:dyDescent="0.25">
      <c r="C27" s="22" t="s">
        <v>29</v>
      </c>
      <c r="D27" s="22" t="s">
        <v>50</v>
      </c>
      <c r="E27" s="23">
        <v>787370166875</v>
      </c>
      <c r="F27" s="25">
        <v>19340705378</v>
      </c>
      <c r="G27" s="25">
        <v>7942168056</v>
      </c>
      <c r="H27" s="25">
        <f t="shared" si="1"/>
        <v>814653040309</v>
      </c>
    </row>
    <row r="28" spans="3:8" ht="15" customHeight="1" x14ac:dyDescent="0.25">
      <c r="C28" s="22" t="s">
        <v>6</v>
      </c>
      <c r="D28" s="22" t="s">
        <v>15</v>
      </c>
      <c r="E28" s="23">
        <v>14036322069</v>
      </c>
      <c r="F28" s="25">
        <v>508885108</v>
      </c>
      <c r="G28" s="25">
        <v>234410734</v>
      </c>
      <c r="H28" s="25">
        <f t="shared" si="1"/>
        <v>14779617911</v>
      </c>
    </row>
    <row r="29" spans="3:8" ht="15" customHeight="1" x14ac:dyDescent="0.25">
      <c r="C29" s="22" t="s">
        <v>30</v>
      </c>
      <c r="D29" s="22" t="s">
        <v>50</v>
      </c>
      <c r="E29" s="23">
        <v>32528410321</v>
      </c>
      <c r="F29" s="25">
        <v>1280512151</v>
      </c>
      <c r="G29" s="25">
        <v>566938609</v>
      </c>
      <c r="H29" s="25">
        <f t="shared" si="1"/>
        <v>34375861081</v>
      </c>
    </row>
    <row r="30" spans="3:8" ht="15" customHeight="1" x14ac:dyDescent="0.25">
      <c r="C30" s="22" t="s">
        <v>63</v>
      </c>
      <c r="D30" s="22" t="s">
        <v>70</v>
      </c>
      <c r="E30" s="23">
        <v>10768352567</v>
      </c>
      <c r="F30" s="25">
        <v>339409394</v>
      </c>
      <c r="G30" s="25">
        <v>126650085</v>
      </c>
      <c r="H30" s="25">
        <f t="shared" si="1"/>
        <v>11234412046</v>
      </c>
    </row>
    <row r="31" spans="3:8" ht="15" customHeight="1" x14ac:dyDescent="0.25">
      <c r="C31" s="22" t="s">
        <v>1</v>
      </c>
      <c r="D31" s="22" t="s">
        <v>11</v>
      </c>
      <c r="E31" s="23">
        <v>6213</v>
      </c>
      <c r="F31" s="25">
        <v>179958</v>
      </c>
      <c r="G31" s="25">
        <v>201</v>
      </c>
      <c r="H31" s="25">
        <f t="shared" si="1"/>
        <v>186372</v>
      </c>
    </row>
    <row r="32" spans="3:8" ht="15" customHeight="1" x14ac:dyDescent="0.25">
      <c r="C32" s="22" t="s">
        <v>51</v>
      </c>
      <c r="D32" s="22" t="s">
        <v>75</v>
      </c>
      <c r="E32" s="23">
        <v>4840247695</v>
      </c>
      <c r="F32" s="25">
        <v>174365031</v>
      </c>
      <c r="G32" s="25">
        <v>68151026</v>
      </c>
      <c r="H32" s="25">
        <f t="shared" si="1"/>
        <v>5082763752</v>
      </c>
    </row>
    <row r="33" spans="3:8" ht="15" customHeight="1" x14ac:dyDescent="0.25">
      <c r="C33" s="22" t="s">
        <v>81</v>
      </c>
      <c r="D33" s="22" t="s">
        <v>82</v>
      </c>
      <c r="E33" s="23">
        <v>294454982</v>
      </c>
      <c r="F33" s="25">
        <v>40776938</v>
      </c>
      <c r="G33" s="25">
        <v>4756142</v>
      </c>
      <c r="H33" s="25">
        <f t="shared" si="1"/>
        <v>339988062</v>
      </c>
    </row>
    <row r="34" spans="3:8" ht="15" customHeight="1" x14ac:dyDescent="0.25">
      <c r="C34" s="22" t="s">
        <v>64</v>
      </c>
      <c r="D34" s="22" t="s">
        <v>76</v>
      </c>
      <c r="E34" s="23">
        <v>14372566706</v>
      </c>
      <c r="F34" s="25">
        <v>468719316</v>
      </c>
      <c r="G34" s="25">
        <v>188711353</v>
      </c>
      <c r="H34" s="25">
        <f t="shared" si="1"/>
        <v>15029997375</v>
      </c>
    </row>
    <row r="35" spans="3:8" ht="15" customHeight="1" x14ac:dyDescent="0.25">
      <c r="C35" s="22" t="s">
        <v>92</v>
      </c>
      <c r="D35" s="22" t="s">
        <v>93</v>
      </c>
      <c r="E35" s="23">
        <v>43116</v>
      </c>
      <c r="F35" s="25">
        <v>93837</v>
      </c>
      <c r="G35" s="25">
        <v>1878</v>
      </c>
      <c r="H35" s="25">
        <f t="shared" si="1"/>
        <v>138831</v>
      </c>
    </row>
    <row r="36" spans="3:8" ht="15" customHeight="1" x14ac:dyDescent="0.25">
      <c r="C36" s="22" t="s">
        <v>65</v>
      </c>
      <c r="D36" s="22" t="s">
        <v>66</v>
      </c>
      <c r="E36" s="23">
        <v>1770387634</v>
      </c>
      <c r="F36" s="25">
        <v>84341793</v>
      </c>
      <c r="G36" s="25">
        <v>31339682</v>
      </c>
      <c r="H36" s="25">
        <f t="shared" si="1"/>
        <v>1886069109</v>
      </c>
    </row>
    <row r="37" spans="3:8" ht="15" customHeight="1" x14ac:dyDescent="0.25">
      <c r="C37" s="26" t="s">
        <v>16</v>
      </c>
      <c r="D37" s="22" t="s">
        <v>89</v>
      </c>
      <c r="E37" s="23">
        <v>6772707614</v>
      </c>
      <c r="F37" s="25">
        <v>269950477</v>
      </c>
      <c r="G37" s="25">
        <v>111884365</v>
      </c>
      <c r="H37" s="25">
        <f t="shared" si="1"/>
        <v>7154542456</v>
      </c>
    </row>
    <row r="38" spans="3:8" ht="15" customHeight="1" x14ac:dyDescent="0.25">
      <c r="C38" s="22" t="s">
        <v>7</v>
      </c>
      <c r="D38" s="22" t="s">
        <v>17</v>
      </c>
      <c r="E38" s="23">
        <v>600251313</v>
      </c>
      <c r="F38" s="25">
        <v>26598968</v>
      </c>
      <c r="G38" s="25">
        <v>10730575</v>
      </c>
      <c r="H38" s="25">
        <f t="shared" si="1"/>
        <v>637580856</v>
      </c>
    </row>
    <row r="39" spans="3:8" ht="15" customHeight="1" x14ac:dyDescent="0.25">
      <c r="C39" s="26" t="s">
        <v>31</v>
      </c>
      <c r="D39" s="22" t="s">
        <v>52</v>
      </c>
      <c r="E39" s="23">
        <v>2426637635</v>
      </c>
      <c r="F39" s="25">
        <v>117940848</v>
      </c>
      <c r="G39" s="25">
        <v>43173554</v>
      </c>
      <c r="H39" s="25">
        <f t="shared" si="1"/>
        <v>2587752037</v>
      </c>
    </row>
    <row r="40" spans="3:8" ht="15" customHeight="1" x14ac:dyDescent="0.25">
      <c r="C40" s="22" t="s">
        <v>32</v>
      </c>
      <c r="D40" s="22" t="s">
        <v>33</v>
      </c>
      <c r="E40" s="23">
        <v>1193857630</v>
      </c>
      <c r="F40" s="25">
        <v>35458949</v>
      </c>
      <c r="G40" s="25">
        <v>22193504</v>
      </c>
      <c r="H40" s="25">
        <f t="shared" si="1"/>
        <v>1251510083</v>
      </c>
    </row>
    <row r="41" spans="3:8" ht="15" customHeight="1" x14ac:dyDescent="0.25">
      <c r="C41" s="22" t="s">
        <v>34</v>
      </c>
      <c r="D41" s="22" t="s">
        <v>35</v>
      </c>
      <c r="E41" s="23">
        <v>1811466871</v>
      </c>
      <c r="F41" s="25">
        <v>82510796</v>
      </c>
      <c r="G41" s="25">
        <v>34372486</v>
      </c>
      <c r="H41" s="25">
        <f t="shared" si="1"/>
        <v>1928350153</v>
      </c>
    </row>
    <row r="42" spans="3:8" ht="15" customHeight="1" x14ac:dyDescent="0.25">
      <c r="C42" s="22" t="s">
        <v>36</v>
      </c>
      <c r="D42" s="22" t="s">
        <v>53</v>
      </c>
      <c r="E42" s="23">
        <v>542249803</v>
      </c>
      <c r="F42" s="25">
        <v>23144944</v>
      </c>
      <c r="G42" s="25">
        <v>10229546</v>
      </c>
      <c r="H42" s="25">
        <f t="shared" si="1"/>
        <v>575624293</v>
      </c>
    </row>
    <row r="43" spans="3:8" ht="15" customHeight="1" x14ac:dyDescent="0.25">
      <c r="C43" s="22" t="s">
        <v>37</v>
      </c>
      <c r="D43" s="22" t="s">
        <v>76</v>
      </c>
      <c r="E43" s="23">
        <v>17892648393</v>
      </c>
      <c r="F43" s="25">
        <v>644866322</v>
      </c>
      <c r="G43" s="25">
        <v>324812221</v>
      </c>
      <c r="H43" s="25">
        <f t="shared" si="1"/>
        <v>18862326936</v>
      </c>
    </row>
    <row r="44" spans="3:8" ht="15" customHeight="1" x14ac:dyDescent="0.25">
      <c r="C44" s="22" t="s">
        <v>8</v>
      </c>
      <c r="D44" s="22" t="s">
        <v>90</v>
      </c>
      <c r="E44" s="23">
        <v>12825354041</v>
      </c>
      <c r="F44" s="25">
        <v>517352041</v>
      </c>
      <c r="G44" s="25">
        <v>203448813</v>
      </c>
      <c r="H44" s="25">
        <f t="shared" si="1"/>
        <v>13546154895</v>
      </c>
    </row>
    <row r="45" spans="3:8" ht="15" customHeight="1" x14ac:dyDescent="0.25">
      <c r="C45" s="22" t="s">
        <v>38</v>
      </c>
      <c r="D45" s="22" t="s">
        <v>70</v>
      </c>
      <c r="E45" s="23">
        <v>26201911977</v>
      </c>
      <c r="F45" s="25">
        <v>946028232</v>
      </c>
      <c r="G45" s="25">
        <v>411691865</v>
      </c>
      <c r="H45" s="25">
        <f t="shared" si="1"/>
        <v>27559632074</v>
      </c>
    </row>
    <row r="46" spans="3:8" ht="18" customHeight="1" x14ac:dyDescent="0.25">
      <c r="C46" s="22" t="s">
        <v>9</v>
      </c>
      <c r="D46" s="22" t="s">
        <v>91</v>
      </c>
      <c r="E46" s="23">
        <v>7323771425</v>
      </c>
      <c r="F46" s="25">
        <v>315162183</v>
      </c>
      <c r="G46" s="25">
        <v>123833575</v>
      </c>
      <c r="H46" s="25">
        <f t="shared" si="1"/>
        <v>7762767183</v>
      </c>
    </row>
    <row r="47" spans="3:8" ht="12.75" x14ac:dyDescent="0.25">
      <c r="C47" s="22" t="s">
        <v>18</v>
      </c>
      <c r="D47" s="22" t="s">
        <v>1241</v>
      </c>
      <c r="E47" s="23">
        <v>954815</v>
      </c>
      <c r="F47" s="24">
        <v>36509</v>
      </c>
      <c r="G47" s="25">
        <v>18112</v>
      </c>
      <c r="H47" s="25">
        <f t="shared" si="1"/>
        <v>1009436</v>
      </c>
    </row>
    <row r="48" spans="3:8" ht="18" customHeight="1" x14ac:dyDescent="0.25">
      <c r="C48" s="63" t="s">
        <v>73</v>
      </c>
      <c r="D48" s="64"/>
      <c r="E48" s="34">
        <f>SUM(E9:E47)</f>
        <v>3228545011966</v>
      </c>
      <c r="F48" s="34">
        <f>SUM(F9:F47)</f>
        <v>120883439680</v>
      </c>
      <c r="G48" s="34">
        <f>SUM(G9:G47)</f>
        <v>40934568920</v>
      </c>
      <c r="H48" s="34">
        <f>SUM(H9:H47)</f>
        <v>3390363020566</v>
      </c>
    </row>
    <row r="49" spans="3:8" ht="18" customHeight="1" x14ac:dyDescent="0.25">
      <c r="H49" s="12"/>
    </row>
    <row r="50" spans="3:8" ht="18" customHeight="1" x14ac:dyDescent="0.25">
      <c r="C50" s="36" t="s">
        <v>84</v>
      </c>
    </row>
    <row r="51" spans="3:8" ht="18" customHeight="1" x14ac:dyDescent="0.25">
      <c r="E51" s="35"/>
    </row>
    <row r="52" spans="3:8" ht="18" customHeight="1" x14ac:dyDescent="0.25">
      <c r="E52" s="37">
        <f>+E48/H48</f>
        <v>0.9522711852334369</v>
      </c>
      <c r="F52" s="37">
        <f>+F48/H48</f>
        <v>3.5655013621467377E-2</v>
      </c>
      <c r="G52" s="37">
        <f>+G48/H48</f>
        <v>1.2073801145095733E-2</v>
      </c>
    </row>
  </sheetData>
  <mergeCells count="2">
    <mergeCell ref="C6:H6"/>
    <mergeCell ref="C48:D48"/>
  </mergeCells>
  <phoneticPr fontId="20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E8FA7-1BF6-4422-B8B6-D1896793C808}">
  <sheetPr codeName="Hoja2"/>
  <dimension ref="B1:G38"/>
  <sheetViews>
    <sheetView topLeftCell="A6" zoomScaleNormal="100" workbookViewId="0">
      <selection activeCell="G37" sqref="G37"/>
    </sheetView>
  </sheetViews>
  <sheetFormatPr baseColWidth="10" defaultRowHeight="15" x14ac:dyDescent="0.25"/>
  <cols>
    <col min="1" max="1" width="12.28515625" style="1" customWidth="1"/>
    <col min="2" max="2" width="11.85546875" style="1" customWidth="1"/>
    <col min="3" max="3" width="37.85546875" style="1" customWidth="1"/>
    <col min="4" max="5" width="17.140625" style="4" customWidth="1"/>
    <col min="6" max="6" width="14.42578125" style="4" customWidth="1"/>
    <col min="7" max="7" width="15.140625" style="4" bestFit="1" customWidth="1"/>
    <col min="8" max="8" width="11.85546875" style="1" bestFit="1" customWidth="1"/>
    <col min="9" max="9" width="11.42578125" style="1"/>
    <col min="10" max="10" width="11.85546875" style="1" bestFit="1" customWidth="1"/>
    <col min="11" max="16384" width="11.42578125" style="1"/>
  </cols>
  <sheetData>
    <row r="1" spans="2:7" x14ac:dyDescent="0.25">
      <c r="D1" s="1"/>
      <c r="E1" s="2"/>
      <c r="G1" s="3"/>
    </row>
    <row r="2" spans="2:7" x14ac:dyDescent="0.25">
      <c r="D2" s="1"/>
      <c r="E2" s="2"/>
      <c r="G2" s="3"/>
    </row>
    <row r="3" spans="2:7" x14ac:dyDescent="0.25">
      <c r="D3" s="1"/>
      <c r="E3" s="2"/>
      <c r="G3" s="3"/>
    </row>
    <row r="4" spans="2:7" x14ac:dyDescent="0.25">
      <c r="D4" s="1"/>
      <c r="E4" s="2"/>
      <c r="G4" s="3"/>
    </row>
    <row r="5" spans="2:7" x14ac:dyDescent="0.25">
      <c r="D5" s="1"/>
      <c r="E5" s="2"/>
      <c r="G5" s="3"/>
    </row>
    <row r="6" spans="2:7" ht="50.25" customHeight="1" x14ac:dyDescent="0.25">
      <c r="B6" s="62" t="s">
        <v>96</v>
      </c>
      <c r="C6" s="62"/>
      <c r="D6" s="62"/>
      <c r="E6" s="62"/>
      <c r="F6" s="62"/>
      <c r="G6" s="62"/>
    </row>
    <row r="8" spans="2:7" s="5" customFormat="1" x14ac:dyDescent="0.25">
      <c r="B8" s="30" t="s">
        <v>40</v>
      </c>
      <c r="C8" s="30" t="s">
        <v>20</v>
      </c>
      <c r="D8" s="30" t="s">
        <v>77</v>
      </c>
      <c r="E8" s="30" t="s">
        <v>78</v>
      </c>
      <c r="F8" s="30" t="s">
        <v>79</v>
      </c>
      <c r="G8" s="31" t="s">
        <v>21</v>
      </c>
    </row>
    <row r="9" spans="2:7" x14ac:dyDescent="0.25">
      <c r="B9" s="38" t="s">
        <v>14</v>
      </c>
      <c r="C9" s="38" t="s">
        <v>83</v>
      </c>
      <c r="D9" s="39">
        <v>21255065</v>
      </c>
      <c r="E9" s="39">
        <v>2609152</v>
      </c>
      <c r="F9" s="38">
        <v>0</v>
      </c>
      <c r="G9" s="27">
        <f t="shared" ref="G9:G36" si="0">+D9+E9+F9</f>
        <v>23864217</v>
      </c>
    </row>
    <row r="10" spans="2:7" x14ac:dyDescent="0.25">
      <c r="B10" s="38" t="s">
        <v>43</v>
      </c>
      <c r="C10" s="38" t="s">
        <v>44</v>
      </c>
      <c r="D10" s="39">
        <v>17980155</v>
      </c>
      <c r="E10" s="39">
        <v>0</v>
      </c>
      <c r="F10" s="39">
        <v>0</v>
      </c>
      <c r="G10" s="27">
        <f t="shared" si="0"/>
        <v>17980155</v>
      </c>
    </row>
    <row r="11" spans="2:7" x14ac:dyDescent="0.25">
      <c r="B11" s="38" t="s">
        <v>22</v>
      </c>
      <c r="C11" s="38" t="s">
        <v>85</v>
      </c>
      <c r="D11" s="39">
        <v>328880520</v>
      </c>
      <c r="E11" s="39">
        <v>25630713</v>
      </c>
      <c r="F11" s="39">
        <v>21535658</v>
      </c>
      <c r="G11" s="27">
        <f t="shared" si="0"/>
        <v>376046891</v>
      </c>
    </row>
    <row r="12" spans="2:7" x14ac:dyDescent="0.25">
      <c r="B12" s="38" t="s">
        <v>23</v>
      </c>
      <c r="C12" s="38" t="s">
        <v>47</v>
      </c>
      <c r="D12" s="39">
        <v>501552434</v>
      </c>
      <c r="E12" s="39">
        <v>2404116</v>
      </c>
      <c r="F12" s="39">
        <v>0</v>
      </c>
      <c r="G12" s="27">
        <f t="shared" si="0"/>
        <v>503956550</v>
      </c>
    </row>
    <row r="13" spans="2:7" x14ac:dyDescent="0.25">
      <c r="B13" s="38" t="s">
        <v>24</v>
      </c>
      <c r="C13" s="38" t="s">
        <v>54</v>
      </c>
      <c r="D13" s="39">
        <v>6468957115</v>
      </c>
      <c r="E13" s="39">
        <v>1044688414</v>
      </c>
      <c r="F13" s="39">
        <v>262881241</v>
      </c>
      <c r="G13" s="27">
        <f t="shared" si="0"/>
        <v>7776526770</v>
      </c>
    </row>
    <row r="14" spans="2:7" x14ac:dyDescent="0.25">
      <c r="B14" s="38" t="s">
        <v>25</v>
      </c>
      <c r="C14" s="38" t="s">
        <v>86</v>
      </c>
      <c r="D14" s="39">
        <v>19749383891</v>
      </c>
      <c r="E14" s="39">
        <v>1382531737</v>
      </c>
      <c r="F14" s="39">
        <v>528617171</v>
      </c>
      <c r="G14" s="27">
        <f t="shared" si="0"/>
        <v>21660532799</v>
      </c>
    </row>
    <row r="15" spans="2:7" x14ac:dyDescent="0.25">
      <c r="B15" s="38" t="s">
        <v>26</v>
      </c>
      <c r="C15" s="38" t="s">
        <v>48</v>
      </c>
      <c r="D15" s="39">
        <v>4699445090</v>
      </c>
      <c r="E15" s="39">
        <v>267381403</v>
      </c>
      <c r="F15" s="39">
        <v>179131382</v>
      </c>
      <c r="G15" s="27">
        <f t="shared" si="0"/>
        <v>5145957875</v>
      </c>
    </row>
    <row r="16" spans="2:7" x14ac:dyDescent="0.25">
      <c r="B16" s="38" t="s">
        <v>27</v>
      </c>
      <c r="C16" s="38" t="s">
        <v>87</v>
      </c>
      <c r="D16" s="39">
        <v>26523999099</v>
      </c>
      <c r="E16" s="39">
        <v>2016118810</v>
      </c>
      <c r="F16" s="39">
        <v>552070258</v>
      </c>
      <c r="G16" s="27">
        <f t="shared" si="0"/>
        <v>29092188167</v>
      </c>
    </row>
    <row r="17" spans="2:7" x14ac:dyDescent="0.25">
      <c r="B17" s="38" t="s">
        <v>28</v>
      </c>
      <c r="C17" s="38" t="s">
        <v>49</v>
      </c>
      <c r="D17" s="39">
        <v>312910058</v>
      </c>
      <c r="E17" s="39">
        <v>26760408</v>
      </c>
      <c r="F17" s="39">
        <v>54728548</v>
      </c>
      <c r="G17" s="27">
        <f t="shared" si="0"/>
        <v>394399014</v>
      </c>
    </row>
    <row r="18" spans="2:7" x14ac:dyDescent="0.25">
      <c r="B18" s="38" t="s">
        <v>5</v>
      </c>
      <c r="C18" s="38" t="s">
        <v>55</v>
      </c>
      <c r="D18" s="39">
        <v>5098635657</v>
      </c>
      <c r="E18" s="39">
        <v>809478579</v>
      </c>
      <c r="F18" s="39">
        <v>195419768</v>
      </c>
      <c r="G18" s="27">
        <f t="shared" si="0"/>
        <v>6103534004</v>
      </c>
    </row>
    <row r="19" spans="2:7" x14ac:dyDescent="0.25">
      <c r="B19" s="38" t="s">
        <v>0</v>
      </c>
      <c r="C19" s="38" t="s">
        <v>88</v>
      </c>
      <c r="D19" s="39">
        <v>629209959</v>
      </c>
      <c r="E19" s="39">
        <v>69329135</v>
      </c>
      <c r="F19" s="39">
        <v>49940789</v>
      </c>
      <c r="G19" s="27">
        <f t="shared" si="0"/>
        <v>748479883</v>
      </c>
    </row>
    <row r="20" spans="2:7" x14ac:dyDescent="0.25">
      <c r="B20" s="38" t="s">
        <v>29</v>
      </c>
      <c r="C20" s="38" t="s">
        <v>50</v>
      </c>
      <c r="D20" s="39">
        <v>9748156089</v>
      </c>
      <c r="E20" s="39">
        <v>1330160640</v>
      </c>
      <c r="F20" s="39">
        <v>1939981685</v>
      </c>
      <c r="G20" s="27">
        <f t="shared" si="0"/>
        <v>13018298414</v>
      </c>
    </row>
    <row r="21" spans="2:7" x14ac:dyDescent="0.25">
      <c r="B21" s="38" t="s">
        <v>6</v>
      </c>
      <c r="C21" s="38" t="s">
        <v>15</v>
      </c>
      <c r="D21" s="39">
        <v>93257062</v>
      </c>
      <c r="E21" s="39">
        <v>2374729</v>
      </c>
      <c r="F21" s="39">
        <v>0</v>
      </c>
      <c r="G21" s="27">
        <f t="shared" si="0"/>
        <v>95631791</v>
      </c>
    </row>
    <row r="22" spans="2:7" x14ac:dyDescent="0.25">
      <c r="B22" s="38" t="s">
        <v>30</v>
      </c>
      <c r="C22" s="38" t="s">
        <v>50</v>
      </c>
      <c r="D22" s="39">
        <v>1443271600</v>
      </c>
      <c r="E22" s="39">
        <v>117533235</v>
      </c>
      <c r="F22" s="39">
        <v>432172510</v>
      </c>
      <c r="G22" s="27">
        <f t="shared" si="0"/>
        <v>1992977345</v>
      </c>
    </row>
    <row r="23" spans="2:7" x14ac:dyDescent="0.25">
      <c r="B23" s="38" t="s">
        <v>63</v>
      </c>
      <c r="C23" s="38" t="s">
        <v>70</v>
      </c>
      <c r="D23" s="39">
        <v>299809924</v>
      </c>
      <c r="E23" s="39">
        <v>35012148</v>
      </c>
      <c r="F23" s="39">
        <v>75144618</v>
      </c>
      <c r="G23" s="27">
        <f t="shared" si="0"/>
        <v>409966690</v>
      </c>
    </row>
    <row r="24" spans="2:7" x14ac:dyDescent="0.25">
      <c r="B24" s="38" t="s">
        <v>1</v>
      </c>
      <c r="C24" s="38" t="s">
        <v>11</v>
      </c>
      <c r="D24" s="39">
        <v>44588408</v>
      </c>
      <c r="E24" s="39">
        <v>3938398</v>
      </c>
      <c r="F24" s="39">
        <v>9800028</v>
      </c>
      <c r="G24" s="27">
        <f t="shared" si="0"/>
        <v>58326834</v>
      </c>
    </row>
    <row r="25" spans="2:7" x14ac:dyDescent="0.25">
      <c r="B25" s="38" t="s">
        <v>51</v>
      </c>
      <c r="C25" s="38" t="s">
        <v>75</v>
      </c>
      <c r="D25" s="39">
        <v>82706899</v>
      </c>
      <c r="E25" s="39">
        <v>7943879</v>
      </c>
      <c r="F25" s="39">
        <v>4479534</v>
      </c>
      <c r="G25" s="27">
        <f t="shared" si="0"/>
        <v>95130312</v>
      </c>
    </row>
    <row r="26" spans="2:7" x14ac:dyDescent="0.25">
      <c r="B26" s="38" t="s">
        <v>64</v>
      </c>
      <c r="C26" s="38" t="s">
        <v>76</v>
      </c>
      <c r="D26" s="39">
        <v>350189304</v>
      </c>
      <c r="E26" s="39">
        <v>36827782</v>
      </c>
      <c r="F26" s="39">
        <v>17298663</v>
      </c>
      <c r="G26" s="27">
        <f t="shared" si="0"/>
        <v>404315749</v>
      </c>
    </row>
    <row r="27" spans="2:7" x14ac:dyDescent="0.25">
      <c r="B27" s="38" t="s">
        <v>16</v>
      </c>
      <c r="C27" s="38" t="s">
        <v>89</v>
      </c>
      <c r="D27" s="39">
        <v>288638428</v>
      </c>
      <c r="E27" s="39">
        <v>7748195</v>
      </c>
      <c r="F27" s="39">
        <v>0</v>
      </c>
      <c r="G27" s="27">
        <f t="shared" si="0"/>
        <v>296386623</v>
      </c>
    </row>
    <row r="28" spans="2:7" x14ac:dyDescent="0.25">
      <c r="B28" s="38" t="s">
        <v>7</v>
      </c>
      <c r="C28" s="38" t="s">
        <v>17</v>
      </c>
      <c r="D28" s="39">
        <v>41581815</v>
      </c>
      <c r="E28" s="39">
        <v>4984055</v>
      </c>
      <c r="F28" s="39">
        <v>0</v>
      </c>
      <c r="G28" s="27">
        <f t="shared" si="0"/>
        <v>46565870</v>
      </c>
    </row>
    <row r="29" spans="2:7" x14ac:dyDescent="0.25">
      <c r="B29" s="38" t="s">
        <v>31</v>
      </c>
      <c r="C29" s="38" t="s">
        <v>52</v>
      </c>
      <c r="D29" s="39">
        <v>108269800</v>
      </c>
      <c r="E29" s="39">
        <v>5374565</v>
      </c>
      <c r="F29" s="39">
        <v>10572332</v>
      </c>
      <c r="G29" s="27">
        <f t="shared" si="0"/>
        <v>124216697</v>
      </c>
    </row>
    <row r="30" spans="2:7" x14ac:dyDescent="0.25">
      <c r="B30" s="38" t="s">
        <v>32</v>
      </c>
      <c r="C30" s="38" t="s">
        <v>33</v>
      </c>
      <c r="D30" s="39">
        <v>176186381</v>
      </c>
      <c r="E30" s="39">
        <v>4720529</v>
      </c>
      <c r="F30" s="39">
        <v>0</v>
      </c>
      <c r="G30" s="27">
        <f t="shared" si="0"/>
        <v>180906910</v>
      </c>
    </row>
    <row r="31" spans="2:7" x14ac:dyDescent="0.25">
      <c r="B31" s="38" t="s">
        <v>34</v>
      </c>
      <c r="C31" s="38" t="s">
        <v>35</v>
      </c>
      <c r="D31" s="39">
        <v>94773895</v>
      </c>
      <c r="E31" s="39">
        <v>1914680</v>
      </c>
      <c r="F31" s="39">
        <v>6398587</v>
      </c>
      <c r="G31" s="27">
        <f t="shared" si="0"/>
        <v>103087162</v>
      </c>
    </row>
    <row r="32" spans="2:7" x14ac:dyDescent="0.25">
      <c r="B32" s="38" t="s">
        <v>36</v>
      </c>
      <c r="C32" s="38" t="s">
        <v>53</v>
      </c>
      <c r="D32" s="39">
        <v>17902771</v>
      </c>
      <c r="E32" s="39">
        <v>2702885</v>
      </c>
      <c r="F32" s="39">
        <v>0</v>
      </c>
      <c r="G32" s="27">
        <f t="shared" si="0"/>
        <v>20605656</v>
      </c>
    </row>
    <row r="33" spans="2:7" x14ac:dyDescent="0.25">
      <c r="B33" s="38" t="s">
        <v>37</v>
      </c>
      <c r="C33" s="38" t="s">
        <v>76</v>
      </c>
      <c r="D33" s="39">
        <v>671151488</v>
      </c>
      <c r="E33" s="39">
        <v>36441275</v>
      </c>
      <c r="F33" s="39">
        <v>40662101</v>
      </c>
      <c r="G33" s="27">
        <f t="shared" si="0"/>
        <v>748254864</v>
      </c>
    </row>
    <row r="34" spans="2:7" x14ac:dyDescent="0.25">
      <c r="B34" s="38" t="s">
        <v>8</v>
      </c>
      <c r="C34" s="38" t="s">
        <v>90</v>
      </c>
      <c r="D34" s="39">
        <v>120104023</v>
      </c>
      <c r="E34" s="39">
        <v>9614010</v>
      </c>
      <c r="F34" s="39">
        <v>22235838</v>
      </c>
      <c r="G34" s="27">
        <f t="shared" si="0"/>
        <v>151953871</v>
      </c>
    </row>
    <row r="35" spans="2:7" x14ac:dyDescent="0.25">
      <c r="B35" s="38" t="s">
        <v>38</v>
      </c>
      <c r="C35" s="38" t="s">
        <v>70</v>
      </c>
      <c r="D35" s="39">
        <v>1284460096</v>
      </c>
      <c r="E35" s="39">
        <v>63184071</v>
      </c>
      <c r="F35" s="39">
        <v>68788669</v>
      </c>
      <c r="G35" s="27">
        <f t="shared" si="0"/>
        <v>1416432836</v>
      </c>
    </row>
    <row r="36" spans="2:7" x14ac:dyDescent="0.25">
      <c r="B36" s="38" t="s">
        <v>9</v>
      </c>
      <c r="C36" s="38" t="s">
        <v>91</v>
      </c>
      <c r="D36" s="39">
        <v>296830508</v>
      </c>
      <c r="E36" s="39">
        <v>10933799</v>
      </c>
      <c r="F36" s="39">
        <v>30901556</v>
      </c>
      <c r="G36" s="27">
        <f t="shared" si="0"/>
        <v>338665863</v>
      </c>
    </row>
    <row r="37" spans="2:7" x14ac:dyDescent="0.25">
      <c r="B37" s="65" t="s">
        <v>39</v>
      </c>
      <c r="C37" s="66"/>
      <c r="D37" s="32">
        <f>SUM(D9:D36)</f>
        <v>79514087534</v>
      </c>
      <c r="E37" s="32">
        <f>SUM(E9:E36)</f>
        <v>7328341342</v>
      </c>
      <c r="F37" s="32">
        <f>SUM(F9:F36)</f>
        <v>4502760936</v>
      </c>
      <c r="G37" s="32">
        <f>SUM(G9:G36)</f>
        <v>91345189812</v>
      </c>
    </row>
    <row r="38" spans="2:7" x14ac:dyDescent="0.25">
      <c r="D38" s="21"/>
      <c r="E38" s="21"/>
      <c r="F38" s="21"/>
      <c r="G38" s="21"/>
    </row>
  </sheetData>
  <mergeCells count="2">
    <mergeCell ref="B6:G6"/>
    <mergeCell ref="B37:C3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12C03-519A-4D29-AB8B-5051F6B6103A}">
  <sheetPr codeName="Hoja3"/>
  <dimension ref="A1:XFA2536"/>
  <sheetViews>
    <sheetView topLeftCell="A5" zoomScaleNormal="100" workbookViewId="0">
      <selection activeCell="C7" sqref="C7:J7"/>
    </sheetView>
  </sheetViews>
  <sheetFormatPr baseColWidth="10" defaultRowHeight="12.75" x14ac:dyDescent="0.2"/>
  <cols>
    <col min="1" max="1" width="3.42578125" style="15" customWidth="1"/>
    <col min="2" max="2" width="7.85546875" style="15" customWidth="1"/>
    <col min="3" max="3" width="26.42578125" style="15" bestFit="1" customWidth="1"/>
    <col min="4" max="4" width="15.28515625" style="15" customWidth="1"/>
    <col min="5" max="5" width="65.140625" style="17" customWidth="1"/>
    <col min="6" max="6" width="16.5703125" style="18" customWidth="1"/>
    <col min="7" max="7" width="14.7109375" style="19" customWidth="1"/>
    <col min="8" max="8" width="44.140625" style="20" customWidth="1"/>
    <col min="9" max="9" width="15.42578125" style="15" customWidth="1"/>
    <col min="10" max="10" width="12.7109375" style="19" bestFit="1" customWidth="1"/>
    <col min="11" max="11" width="20.42578125" style="15" bestFit="1" customWidth="1"/>
    <col min="12" max="12" width="14.7109375" style="15" bestFit="1" customWidth="1"/>
    <col min="13" max="16384" width="11.42578125" style="15"/>
  </cols>
  <sheetData>
    <row r="1" spans="1:16381" s="14" customFormat="1" ht="16.5" x14ac:dyDescent="0.3">
      <c r="B1" s="7"/>
      <c r="C1" s="7"/>
      <c r="D1" s="8"/>
      <c r="E1" s="9"/>
      <c r="F1" s="7"/>
      <c r="G1" s="7"/>
      <c r="H1" s="7"/>
      <c r="I1" s="7"/>
      <c r="J1" s="7"/>
      <c r="K1" s="7"/>
      <c r="L1" s="15"/>
    </row>
    <row r="2" spans="1:16381" s="14" customFormat="1" ht="16.5" x14ac:dyDescent="0.3">
      <c r="A2" s="33"/>
      <c r="B2" s="7"/>
      <c r="C2" s="7"/>
      <c r="D2" s="8"/>
      <c r="E2" s="9"/>
      <c r="F2" s="7"/>
      <c r="G2" s="7"/>
      <c r="H2" s="7"/>
      <c r="I2" s="7"/>
      <c r="J2" s="7"/>
      <c r="K2" s="7"/>
      <c r="L2" s="15"/>
    </row>
    <row r="3" spans="1:16381" s="14" customFormat="1" ht="16.5" x14ac:dyDescent="0.3">
      <c r="B3" s="7"/>
      <c r="C3" s="7"/>
      <c r="D3" s="8"/>
      <c r="E3" s="9"/>
      <c r="F3" s="7"/>
      <c r="G3" s="7"/>
      <c r="H3" s="7"/>
      <c r="I3" s="7"/>
      <c r="J3" s="7"/>
      <c r="K3" s="7"/>
      <c r="L3" s="15"/>
    </row>
    <row r="4" spans="1:16381" s="14" customFormat="1" ht="16.5" x14ac:dyDescent="0.3">
      <c r="B4" s="7"/>
      <c r="C4" s="7"/>
      <c r="D4" s="8"/>
      <c r="E4" s="9"/>
      <c r="F4" s="7"/>
      <c r="G4" s="7"/>
      <c r="H4" s="7"/>
      <c r="I4" s="7"/>
      <c r="J4" s="7"/>
      <c r="K4" s="7"/>
      <c r="L4" s="15"/>
    </row>
    <row r="5" spans="1:16381" s="14" customFormat="1" ht="16.5" x14ac:dyDescent="0.3">
      <c r="B5" s="7"/>
      <c r="C5" s="7"/>
      <c r="D5" s="8"/>
      <c r="E5" s="9"/>
      <c r="F5" s="7"/>
      <c r="G5" s="7"/>
      <c r="H5" s="7"/>
      <c r="I5" s="7"/>
      <c r="J5" s="7"/>
      <c r="K5" s="7"/>
      <c r="L5" s="15"/>
    </row>
    <row r="6" spans="1:16381" s="14" customFormat="1" ht="16.5" x14ac:dyDescent="0.3">
      <c r="B6" s="7"/>
      <c r="C6" s="7"/>
      <c r="D6" s="8"/>
      <c r="E6" s="9"/>
      <c r="F6" s="7"/>
      <c r="G6" s="7"/>
      <c r="H6" s="7"/>
      <c r="I6" s="7"/>
      <c r="J6" s="7"/>
      <c r="K6" s="7"/>
      <c r="L6" s="15"/>
    </row>
    <row r="7" spans="1:16381" customFormat="1" ht="45" customHeight="1" x14ac:dyDescent="0.3">
      <c r="A7" s="14"/>
      <c r="B7" s="7"/>
      <c r="C7" s="67" t="s">
        <v>95</v>
      </c>
      <c r="D7" s="67"/>
      <c r="E7" s="67"/>
      <c r="F7" s="67"/>
      <c r="G7" s="67"/>
      <c r="H7" s="67"/>
      <c r="I7" s="67"/>
      <c r="J7" s="67"/>
      <c r="K7" s="13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15"/>
      <c r="AMM7" s="15"/>
      <c r="AMN7" s="15"/>
      <c r="AMO7" s="15"/>
      <c r="AMP7" s="15"/>
      <c r="AMQ7" s="15"/>
      <c r="AMR7" s="15"/>
      <c r="AMS7" s="15"/>
      <c r="AMT7" s="15"/>
      <c r="AMU7" s="15"/>
      <c r="AMV7" s="15"/>
      <c r="AMW7" s="15"/>
      <c r="AMX7" s="15"/>
      <c r="AMY7" s="15"/>
      <c r="AMZ7" s="15"/>
      <c r="ANA7" s="15"/>
      <c r="ANB7" s="15"/>
      <c r="ANC7" s="15"/>
      <c r="AND7" s="15"/>
      <c r="ANE7" s="15"/>
      <c r="ANF7" s="15"/>
      <c r="ANG7" s="15"/>
      <c r="ANH7" s="15"/>
      <c r="ANI7" s="15"/>
      <c r="ANJ7" s="15"/>
      <c r="ANK7" s="15"/>
      <c r="ANL7" s="15"/>
      <c r="ANM7" s="15"/>
      <c r="ANN7" s="15"/>
      <c r="ANO7" s="15"/>
      <c r="ANP7" s="15"/>
      <c r="ANQ7" s="15"/>
      <c r="ANR7" s="15"/>
      <c r="ANS7" s="15"/>
      <c r="ANT7" s="15"/>
      <c r="ANU7" s="15"/>
      <c r="ANV7" s="15"/>
      <c r="ANW7" s="15"/>
      <c r="ANX7" s="15"/>
      <c r="ANY7" s="15"/>
      <c r="ANZ7" s="15"/>
      <c r="AOA7" s="15"/>
      <c r="AOB7" s="15"/>
      <c r="AOC7" s="15"/>
      <c r="AOD7" s="15"/>
      <c r="AOE7" s="15"/>
      <c r="AOF7" s="15"/>
      <c r="AOG7" s="15"/>
      <c r="AOH7" s="15"/>
      <c r="AOI7" s="15"/>
      <c r="AOJ7" s="15"/>
      <c r="AOK7" s="15"/>
      <c r="AOL7" s="15"/>
      <c r="AOM7" s="15"/>
      <c r="AON7" s="15"/>
      <c r="AOO7" s="15"/>
      <c r="AOP7" s="15"/>
      <c r="AOQ7" s="15"/>
      <c r="AOR7" s="15"/>
      <c r="AOS7" s="15"/>
      <c r="AOT7" s="15"/>
      <c r="AOU7" s="15"/>
      <c r="AOV7" s="15"/>
      <c r="AOW7" s="15"/>
      <c r="AOX7" s="15"/>
      <c r="AOY7" s="15"/>
      <c r="AOZ7" s="15"/>
      <c r="APA7" s="15"/>
      <c r="APB7" s="15"/>
      <c r="APC7" s="15"/>
      <c r="APD7" s="15"/>
      <c r="APE7" s="15"/>
      <c r="APF7" s="15"/>
      <c r="APG7" s="15"/>
      <c r="APH7" s="15"/>
      <c r="API7" s="15"/>
      <c r="APJ7" s="15"/>
      <c r="APK7" s="15"/>
      <c r="APL7" s="15"/>
      <c r="APM7" s="15"/>
      <c r="APN7" s="15"/>
      <c r="APO7" s="15"/>
      <c r="APP7" s="15"/>
      <c r="APQ7" s="15"/>
      <c r="APR7" s="15"/>
      <c r="APS7" s="15"/>
      <c r="APT7" s="15"/>
      <c r="APU7" s="15"/>
      <c r="APV7" s="15"/>
      <c r="APW7" s="15"/>
      <c r="APX7" s="15"/>
      <c r="APY7" s="15"/>
      <c r="APZ7" s="15"/>
      <c r="AQA7" s="15"/>
      <c r="AQB7" s="15"/>
      <c r="AQC7" s="15"/>
      <c r="AQD7" s="15"/>
      <c r="AQE7" s="15"/>
      <c r="AQF7" s="15"/>
      <c r="AQG7" s="15"/>
      <c r="AQH7" s="15"/>
      <c r="AQI7" s="15"/>
      <c r="AQJ7" s="15"/>
      <c r="AQK7" s="15"/>
      <c r="AQL7" s="15"/>
      <c r="AQM7" s="15"/>
      <c r="AQN7" s="15"/>
      <c r="AQO7" s="15"/>
      <c r="AQP7" s="15"/>
      <c r="AQQ7" s="15"/>
      <c r="AQR7" s="15"/>
      <c r="AQS7" s="15"/>
      <c r="AQT7" s="15"/>
      <c r="AQU7" s="15"/>
      <c r="AQV7" s="15"/>
      <c r="AQW7" s="15"/>
      <c r="AQX7" s="15"/>
      <c r="AQY7" s="15"/>
      <c r="AQZ7" s="15"/>
      <c r="ARA7" s="15"/>
      <c r="ARB7" s="15"/>
      <c r="ARC7" s="15"/>
      <c r="ARD7" s="15"/>
      <c r="ARE7" s="15"/>
      <c r="ARF7" s="15"/>
      <c r="ARG7" s="15"/>
      <c r="ARH7" s="15"/>
      <c r="ARI7" s="15"/>
      <c r="ARJ7" s="15"/>
      <c r="ARK7" s="15"/>
      <c r="ARL7" s="15"/>
      <c r="ARM7" s="15"/>
      <c r="ARN7" s="15"/>
      <c r="ARO7" s="15"/>
      <c r="ARP7" s="15"/>
      <c r="ARQ7" s="15"/>
      <c r="ARR7" s="15"/>
      <c r="ARS7" s="15"/>
      <c r="ART7" s="15"/>
      <c r="ARU7" s="15"/>
      <c r="ARV7" s="15"/>
      <c r="ARW7" s="15"/>
      <c r="ARX7" s="15"/>
      <c r="ARY7" s="15"/>
      <c r="ARZ7" s="15"/>
      <c r="ASA7" s="15"/>
      <c r="ASB7" s="15"/>
      <c r="ASC7" s="15"/>
      <c r="ASD7" s="15"/>
      <c r="ASE7" s="15"/>
      <c r="ASF7" s="15"/>
      <c r="ASG7" s="15"/>
      <c r="ASH7" s="15"/>
      <c r="ASI7" s="15"/>
      <c r="ASJ7" s="15"/>
      <c r="ASK7" s="15"/>
      <c r="ASL7" s="15"/>
      <c r="ASM7" s="15"/>
      <c r="ASN7" s="15"/>
      <c r="ASO7" s="15"/>
      <c r="ASP7" s="15"/>
      <c r="ASQ7" s="15"/>
      <c r="ASR7" s="15"/>
      <c r="ASS7" s="15"/>
      <c r="AST7" s="15"/>
      <c r="ASU7" s="15"/>
      <c r="ASV7" s="15"/>
      <c r="ASW7" s="15"/>
      <c r="ASX7" s="15"/>
      <c r="ASY7" s="15"/>
      <c r="ASZ7" s="15"/>
      <c r="ATA7" s="15"/>
      <c r="ATB7" s="15"/>
      <c r="ATC7" s="15"/>
      <c r="ATD7" s="15"/>
      <c r="ATE7" s="15"/>
      <c r="ATF7" s="15"/>
      <c r="ATG7" s="15"/>
      <c r="ATH7" s="15"/>
      <c r="ATI7" s="15"/>
      <c r="ATJ7" s="15"/>
      <c r="ATK7" s="15"/>
      <c r="ATL7" s="15"/>
      <c r="ATM7" s="15"/>
      <c r="ATN7" s="15"/>
      <c r="ATO7" s="15"/>
      <c r="ATP7" s="15"/>
      <c r="ATQ7" s="15"/>
      <c r="ATR7" s="15"/>
      <c r="ATS7" s="15"/>
      <c r="ATT7" s="15"/>
      <c r="ATU7" s="15"/>
      <c r="ATV7" s="15"/>
      <c r="ATW7" s="15"/>
      <c r="ATX7" s="15"/>
      <c r="ATY7" s="15"/>
      <c r="ATZ7" s="15"/>
      <c r="AUA7" s="15"/>
      <c r="AUB7" s="15"/>
      <c r="AUC7" s="15"/>
      <c r="AUD7" s="15"/>
      <c r="AUE7" s="15"/>
      <c r="AUF7" s="15"/>
      <c r="AUG7" s="15"/>
      <c r="AUH7" s="15"/>
      <c r="AUI7" s="15"/>
      <c r="AUJ7" s="15"/>
      <c r="AUK7" s="15"/>
      <c r="AUL7" s="15"/>
      <c r="AUM7" s="15"/>
      <c r="AUN7" s="15"/>
      <c r="AUO7" s="15"/>
      <c r="AUP7" s="15"/>
      <c r="AUQ7" s="15"/>
      <c r="AUR7" s="15"/>
      <c r="AUS7" s="15"/>
      <c r="AUT7" s="15"/>
      <c r="AUU7" s="15"/>
      <c r="AUV7" s="15"/>
      <c r="AUW7" s="15"/>
      <c r="AUX7" s="15"/>
      <c r="AUY7" s="15"/>
      <c r="AUZ7" s="15"/>
      <c r="AVA7" s="15"/>
      <c r="AVB7" s="15"/>
      <c r="AVC7" s="15"/>
      <c r="AVD7" s="15"/>
      <c r="AVE7" s="15"/>
      <c r="AVF7" s="15"/>
      <c r="AVG7" s="15"/>
      <c r="AVH7" s="15"/>
      <c r="AVI7" s="15"/>
      <c r="AVJ7" s="15"/>
      <c r="AVK7" s="15"/>
      <c r="AVL7" s="15"/>
      <c r="AVM7" s="15"/>
      <c r="AVN7" s="15"/>
      <c r="AVO7" s="15"/>
      <c r="AVP7" s="15"/>
      <c r="AVQ7" s="15"/>
      <c r="AVR7" s="15"/>
      <c r="AVS7" s="15"/>
      <c r="AVT7" s="15"/>
      <c r="AVU7" s="15"/>
      <c r="AVV7" s="15"/>
      <c r="AVW7" s="15"/>
      <c r="AVX7" s="15"/>
      <c r="AVY7" s="15"/>
      <c r="AVZ7" s="15"/>
      <c r="AWA7" s="15"/>
      <c r="AWB7" s="15"/>
      <c r="AWC7" s="15"/>
      <c r="AWD7" s="15"/>
      <c r="AWE7" s="15"/>
      <c r="AWF7" s="15"/>
      <c r="AWG7" s="15"/>
      <c r="AWH7" s="15"/>
      <c r="AWI7" s="15"/>
      <c r="AWJ7" s="15"/>
      <c r="AWK7" s="15"/>
      <c r="AWL7" s="15"/>
      <c r="AWM7" s="15"/>
      <c r="AWN7" s="15"/>
      <c r="AWO7" s="15"/>
      <c r="AWP7" s="15"/>
      <c r="AWQ7" s="15"/>
      <c r="AWR7" s="15"/>
      <c r="AWS7" s="15"/>
      <c r="AWT7" s="15"/>
      <c r="AWU7" s="15"/>
      <c r="AWV7" s="15"/>
      <c r="AWW7" s="15"/>
      <c r="AWX7" s="15"/>
      <c r="AWY7" s="15"/>
      <c r="AWZ7" s="15"/>
      <c r="AXA7" s="15"/>
      <c r="AXB7" s="15"/>
      <c r="AXC7" s="15"/>
      <c r="AXD7" s="15"/>
      <c r="AXE7" s="15"/>
      <c r="AXF7" s="15"/>
      <c r="AXG7" s="15"/>
      <c r="AXH7" s="15"/>
      <c r="AXI7" s="15"/>
      <c r="AXJ7" s="15"/>
      <c r="AXK7" s="15"/>
      <c r="AXL7" s="15"/>
      <c r="AXM7" s="15"/>
      <c r="AXN7" s="15"/>
      <c r="AXO7" s="15"/>
      <c r="AXP7" s="15"/>
      <c r="AXQ7" s="15"/>
      <c r="AXR7" s="15"/>
      <c r="AXS7" s="15"/>
      <c r="AXT7" s="15"/>
      <c r="AXU7" s="15"/>
      <c r="AXV7" s="15"/>
      <c r="AXW7" s="15"/>
      <c r="AXX7" s="15"/>
      <c r="AXY7" s="15"/>
      <c r="AXZ7" s="15"/>
      <c r="AYA7" s="15"/>
      <c r="AYB7" s="15"/>
      <c r="AYC7" s="15"/>
      <c r="AYD7" s="15"/>
      <c r="AYE7" s="15"/>
      <c r="AYF7" s="15"/>
      <c r="AYG7" s="15"/>
      <c r="AYH7" s="15"/>
      <c r="AYI7" s="15"/>
      <c r="AYJ7" s="15"/>
      <c r="AYK7" s="15"/>
      <c r="AYL7" s="15"/>
      <c r="AYM7" s="15"/>
      <c r="AYN7" s="15"/>
      <c r="AYO7" s="15"/>
      <c r="AYP7" s="15"/>
      <c r="AYQ7" s="15"/>
      <c r="AYR7" s="15"/>
      <c r="AYS7" s="15"/>
      <c r="AYT7" s="15"/>
      <c r="AYU7" s="15"/>
      <c r="AYV7" s="15"/>
      <c r="AYW7" s="15"/>
      <c r="AYX7" s="15"/>
      <c r="AYY7" s="15"/>
      <c r="AYZ7" s="15"/>
      <c r="AZA7" s="15"/>
      <c r="AZB7" s="15"/>
      <c r="AZC7" s="15"/>
      <c r="AZD7" s="15"/>
      <c r="AZE7" s="15"/>
      <c r="AZF7" s="15"/>
      <c r="AZG7" s="15"/>
      <c r="AZH7" s="15"/>
      <c r="AZI7" s="15"/>
      <c r="AZJ7" s="15"/>
      <c r="AZK7" s="15"/>
      <c r="AZL7" s="15"/>
      <c r="AZM7" s="15"/>
      <c r="AZN7" s="15"/>
      <c r="AZO7" s="15"/>
      <c r="AZP7" s="15"/>
      <c r="AZQ7" s="15"/>
      <c r="AZR7" s="15"/>
      <c r="AZS7" s="15"/>
      <c r="AZT7" s="15"/>
      <c r="AZU7" s="15"/>
      <c r="AZV7" s="15"/>
      <c r="AZW7" s="15"/>
      <c r="AZX7" s="15"/>
      <c r="AZY7" s="15"/>
      <c r="AZZ7" s="15"/>
      <c r="BAA7" s="15"/>
      <c r="BAB7" s="15"/>
      <c r="BAC7" s="15"/>
      <c r="BAD7" s="15"/>
      <c r="BAE7" s="15"/>
      <c r="BAF7" s="15"/>
      <c r="BAG7" s="15"/>
      <c r="BAH7" s="15"/>
      <c r="BAI7" s="15"/>
      <c r="BAJ7" s="15"/>
      <c r="BAK7" s="15"/>
      <c r="BAL7" s="15"/>
      <c r="BAM7" s="15"/>
      <c r="BAN7" s="15"/>
      <c r="BAO7" s="15"/>
      <c r="BAP7" s="15"/>
      <c r="BAQ7" s="15"/>
      <c r="BAR7" s="15"/>
      <c r="BAS7" s="15"/>
      <c r="BAT7" s="15"/>
      <c r="BAU7" s="15"/>
      <c r="BAV7" s="15"/>
      <c r="BAW7" s="15"/>
      <c r="BAX7" s="15"/>
      <c r="BAY7" s="15"/>
      <c r="BAZ7" s="15"/>
      <c r="BBA7" s="15"/>
      <c r="BBB7" s="15"/>
      <c r="BBC7" s="15"/>
      <c r="BBD7" s="15"/>
      <c r="BBE7" s="15"/>
      <c r="BBF7" s="15"/>
      <c r="BBG7" s="15"/>
      <c r="BBH7" s="15"/>
      <c r="BBI7" s="15"/>
      <c r="BBJ7" s="15"/>
      <c r="BBK7" s="15"/>
      <c r="BBL7" s="15"/>
      <c r="BBM7" s="15"/>
      <c r="BBN7" s="15"/>
      <c r="BBO7" s="15"/>
      <c r="BBP7" s="15"/>
      <c r="BBQ7" s="15"/>
      <c r="BBR7" s="15"/>
      <c r="BBS7" s="15"/>
      <c r="BBT7" s="15"/>
      <c r="BBU7" s="15"/>
      <c r="BBV7" s="15"/>
      <c r="BBW7" s="15"/>
      <c r="BBX7" s="15"/>
      <c r="BBY7" s="15"/>
      <c r="BBZ7" s="15"/>
      <c r="BCA7" s="15"/>
      <c r="BCB7" s="15"/>
      <c r="BCC7" s="15"/>
      <c r="BCD7" s="15"/>
      <c r="BCE7" s="15"/>
      <c r="BCF7" s="15"/>
      <c r="BCG7" s="15"/>
      <c r="BCH7" s="15"/>
      <c r="BCI7" s="15"/>
      <c r="BCJ7" s="15"/>
      <c r="BCK7" s="15"/>
      <c r="BCL7" s="15"/>
      <c r="BCM7" s="15"/>
      <c r="BCN7" s="15"/>
      <c r="BCO7" s="15"/>
      <c r="BCP7" s="15"/>
      <c r="BCQ7" s="15"/>
      <c r="BCR7" s="15"/>
      <c r="BCS7" s="15"/>
      <c r="BCT7" s="15"/>
      <c r="BCU7" s="15"/>
      <c r="BCV7" s="15"/>
      <c r="BCW7" s="15"/>
      <c r="BCX7" s="15"/>
      <c r="BCY7" s="15"/>
      <c r="BCZ7" s="15"/>
      <c r="BDA7" s="15"/>
      <c r="BDB7" s="15"/>
      <c r="BDC7" s="15"/>
      <c r="BDD7" s="15"/>
      <c r="BDE7" s="15"/>
      <c r="BDF7" s="15"/>
      <c r="BDG7" s="15"/>
      <c r="BDH7" s="15"/>
      <c r="BDI7" s="15"/>
      <c r="BDJ7" s="15"/>
      <c r="BDK7" s="15"/>
      <c r="BDL7" s="15"/>
      <c r="BDM7" s="15"/>
      <c r="BDN7" s="15"/>
      <c r="BDO7" s="15"/>
      <c r="BDP7" s="15"/>
      <c r="BDQ7" s="15"/>
      <c r="BDR7" s="15"/>
      <c r="BDS7" s="15"/>
      <c r="BDT7" s="15"/>
      <c r="BDU7" s="15"/>
      <c r="BDV7" s="15"/>
      <c r="BDW7" s="15"/>
      <c r="BDX7" s="15"/>
      <c r="BDY7" s="15"/>
      <c r="BDZ7" s="15"/>
      <c r="BEA7" s="15"/>
      <c r="BEB7" s="15"/>
      <c r="BEC7" s="15"/>
      <c r="BED7" s="15"/>
      <c r="BEE7" s="15"/>
      <c r="BEF7" s="15"/>
      <c r="BEG7" s="15"/>
      <c r="BEH7" s="15"/>
      <c r="BEI7" s="15"/>
      <c r="BEJ7" s="15"/>
      <c r="BEK7" s="15"/>
      <c r="BEL7" s="15"/>
      <c r="BEM7" s="15"/>
      <c r="BEN7" s="15"/>
      <c r="BEO7" s="15"/>
      <c r="BEP7" s="15"/>
      <c r="BEQ7" s="15"/>
      <c r="BER7" s="15"/>
      <c r="BES7" s="15"/>
      <c r="BET7" s="15"/>
      <c r="BEU7" s="15"/>
      <c r="BEV7" s="15"/>
      <c r="BEW7" s="15"/>
      <c r="BEX7" s="15"/>
      <c r="BEY7" s="15"/>
      <c r="BEZ7" s="15"/>
      <c r="BFA7" s="15"/>
      <c r="BFB7" s="15"/>
      <c r="BFC7" s="15"/>
      <c r="BFD7" s="15"/>
      <c r="BFE7" s="15"/>
      <c r="BFF7" s="15"/>
      <c r="BFG7" s="15"/>
      <c r="BFH7" s="15"/>
      <c r="BFI7" s="15"/>
      <c r="BFJ7" s="15"/>
      <c r="BFK7" s="15"/>
      <c r="BFL7" s="15"/>
      <c r="BFM7" s="15"/>
      <c r="BFN7" s="15"/>
      <c r="BFO7" s="15"/>
      <c r="BFP7" s="15"/>
      <c r="BFQ7" s="15"/>
      <c r="BFR7" s="15"/>
      <c r="BFS7" s="15"/>
      <c r="BFT7" s="15"/>
      <c r="BFU7" s="15"/>
      <c r="BFV7" s="15"/>
      <c r="BFW7" s="15"/>
      <c r="BFX7" s="15"/>
      <c r="BFY7" s="15"/>
      <c r="BFZ7" s="15"/>
      <c r="BGA7" s="15"/>
      <c r="BGB7" s="15"/>
      <c r="BGC7" s="15"/>
      <c r="BGD7" s="15"/>
      <c r="BGE7" s="15"/>
      <c r="BGF7" s="15"/>
      <c r="BGG7" s="15"/>
      <c r="BGH7" s="15"/>
      <c r="BGI7" s="15"/>
      <c r="BGJ7" s="15"/>
      <c r="BGK7" s="15"/>
      <c r="BGL7" s="15"/>
      <c r="BGM7" s="15"/>
      <c r="BGN7" s="15"/>
      <c r="BGO7" s="15"/>
      <c r="BGP7" s="15"/>
      <c r="BGQ7" s="15"/>
      <c r="BGR7" s="15"/>
      <c r="BGS7" s="15"/>
      <c r="BGT7" s="15"/>
      <c r="BGU7" s="15"/>
      <c r="BGV7" s="15"/>
      <c r="BGW7" s="15"/>
      <c r="BGX7" s="15"/>
      <c r="BGY7" s="15"/>
      <c r="BGZ7" s="15"/>
      <c r="BHA7" s="15"/>
      <c r="BHB7" s="15"/>
      <c r="BHC7" s="15"/>
      <c r="BHD7" s="15"/>
      <c r="BHE7" s="15"/>
      <c r="BHF7" s="15"/>
      <c r="BHG7" s="15"/>
      <c r="BHH7" s="15"/>
      <c r="BHI7" s="15"/>
      <c r="BHJ7" s="15"/>
      <c r="BHK7" s="15"/>
      <c r="BHL7" s="15"/>
      <c r="BHM7" s="15"/>
      <c r="BHN7" s="15"/>
      <c r="BHO7" s="15"/>
      <c r="BHP7" s="15"/>
      <c r="BHQ7" s="15"/>
      <c r="BHR7" s="15"/>
      <c r="BHS7" s="15"/>
      <c r="BHT7" s="15"/>
      <c r="BHU7" s="15"/>
      <c r="BHV7" s="15"/>
      <c r="BHW7" s="15"/>
      <c r="BHX7" s="15"/>
      <c r="BHY7" s="15"/>
      <c r="BHZ7" s="15"/>
      <c r="BIA7" s="15"/>
      <c r="BIB7" s="15"/>
      <c r="BIC7" s="15"/>
      <c r="BID7" s="15"/>
      <c r="BIE7" s="15"/>
      <c r="BIF7" s="15"/>
      <c r="BIG7" s="15"/>
      <c r="BIH7" s="15"/>
      <c r="BII7" s="15"/>
      <c r="BIJ7" s="15"/>
      <c r="BIK7" s="15"/>
      <c r="BIL7" s="15"/>
      <c r="BIM7" s="15"/>
      <c r="BIN7" s="15"/>
      <c r="BIO7" s="15"/>
      <c r="BIP7" s="15"/>
      <c r="BIQ7" s="15"/>
      <c r="BIR7" s="15"/>
      <c r="BIS7" s="15"/>
      <c r="BIT7" s="15"/>
      <c r="BIU7" s="15"/>
      <c r="BIV7" s="15"/>
      <c r="BIW7" s="15"/>
      <c r="BIX7" s="15"/>
      <c r="BIY7" s="15"/>
      <c r="BIZ7" s="15"/>
      <c r="BJA7" s="15"/>
      <c r="BJB7" s="15"/>
      <c r="BJC7" s="15"/>
      <c r="BJD7" s="15"/>
      <c r="BJE7" s="15"/>
      <c r="BJF7" s="15"/>
      <c r="BJG7" s="15"/>
      <c r="BJH7" s="15"/>
      <c r="BJI7" s="15"/>
      <c r="BJJ7" s="15"/>
      <c r="BJK7" s="15"/>
      <c r="BJL7" s="15"/>
      <c r="BJM7" s="15"/>
      <c r="BJN7" s="15"/>
      <c r="BJO7" s="15"/>
      <c r="BJP7" s="15"/>
      <c r="BJQ7" s="15"/>
      <c r="BJR7" s="15"/>
      <c r="BJS7" s="15"/>
      <c r="BJT7" s="15"/>
      <c r="BJU7" s="15"/>
      <c r="BJV7" s="15"/>
      <c r="BJW7" s="15"/>
      <c r="BJX7" s="15"/>
      <c r="BJY7" s="15"/>
      <c r="BJZ7" s="15"/>
      <c r="BKA7" s="15"/>
      <c r="BKB7" s="15"/>
      <c r="BKC7" s="15"/>
      <c r="BKD7" s="15"/>
      <c r="BKE7" s="15"/>
      <c r="BKF7" s="15"/>
      <c r="BKG7" s="15"/>
      <c r="BKH7" s="15"/>
      <c r="BKI7" s="15"/>
      <c r="BKJ7" s="15"/>
      <c r="BKK7" s="15"/>
      <c r="BKL7" s="15"/>
      <c r="BKM7" s="15"/>
      <c r="BKN7" s="15"/>
      <c r="BKO7" s="15"/>
      <c r="BKP7" s="15"/>
      <c r="BKQ7" s="15"/>
      <c r="BKR7" s="15"/>
      <c r="BKS7" s="15"/>
      <c r="BKT7" s="15"/>
      <c r="BKU7" s="15"/>
      <c r="BKV7" s="15"/>
      <c r="BKW7" s="15"/>
      <c r="BKX7" s="15"/>
      <c r="BKY7" s="15"/>
      <c r="BKZ7" s="15"/>
      <c r="BLA7" s="15"/>
      <c r="BLB7" s="15"/>
      <c r="BLC7" s="15"/>
      <c r="BLD7" s="15"/>
      <c r="BLE7" s="15"/>
      <c r="BLF7" s="15"/>
      <c r="BLG7" s="15"/>
      <c r="BLH7" s="15"/>
      <c r="BLI7" s="15"/>
      <c r="BLJ7" s="15"/>
      <c r="BLK7" s="15"/>
      <c r="BLL7" s="15"/>
      <c r="BLM7" s="15"/>
      <c r="BLN7" s="15"/>
      <c r="BLO7" s="15"/>
      <c r="BLP7" s="15"/>
      <c r="BLQ7" s="15"/>
      <c r="BLR7" s="15"/>
      <c r="BLS7" s="15"/>
      <c r="BLT7" s="15"/>
      <c r="BLU7" s="15"/>
      <c r="BLV7" s="15"/>
      <c r="BLW7" s="15"/>
      <c r="BLX7" s="15"/>
      <c r="BLY7" s="15"/>
      <c r="BLZ7" s="15"/>
      <c r="BMA7" s="15"/>
      <c r="BMB7" s="15"/>
      <c r="BMC7" s="15"/>
      <c r="BMD7" s="15"/>
      <c r="BME7" s="15"/>
      <c r="BMF7" s="15"/>
      <c r="BMG7" s="15"/>
      <c r="BMH7" s="15"/>
      <c r="BMI7" s="15"/>
      <c r="BMJ7" s="15"/>
      <c r="BMK7" s="15"/>
      <c r="BML7" s="15"/>
      <c r="BMM7" s="15"/>
      <c r="BMN7" s="15"/>
      <c r="BMO7" s="15"/>
      <c r="BMP7" s="15"/>
      <c r="BMQ7" s="15"/>
      <c r="BMR7" s="15"/>
      <c r="BMS7" s="15"/>
      <c r="BMT7" s="15"/>
      <c r="BMU7" s="15"/>
      <c r="BMV7" s="15"/>
      <c r="BMW7" s="15"/>
      <c r="BMX7" s="15"/>
      <c r="BMY7" s="15"/>
      <c r="BMZ7" s="15"/>
      <c r="BNA7" s="15"/>
      <c r="BNB7" s="15"/>
      <c r="BNC7" s="15"/>
      <c r="BND7" s="15"/>
      <c r="BNE7" s="15"/>
      <c r="BNF7" s="15"/>
      <c r="BNG7" s="15"/>
      <c r="BNH7" s="15"/>
      <c r="BNI7" s="15"/>
      <c r="BNJ7" s="15"/>
      <c r="BNK7" s="15"/>
      <c r="BNL7" s="15"/>
      <c r="BNM7" s="15"/>
      <c r="BNN7" s="15"/>
      <c r="BNO7" s="15"/>
      <c r="BNP7" s="15"/>
      <c r="BNQ7" s="15"/>
      <c r="BNR7" s="15"/>
      <c r="BNS7" s="15"/>
      <c r="BNT7" s="15"/>
      <c r="BNU7" s="15"/>
      <c r="BNV7" s="15"/>
      <c r="BNW7" s="15"/>
      <c r="BNX7" s="15"/>
      <c r="BNY7" s="15"/>
      <c r="BNZ7" s="15"/>
      <c r="BOA7" s="15"/>
      <c r="BOB7" s="15"/>
      <c r="BOC7" s="15"/>
      <c r="BOD7" s="15"/>
      <c r="BOE7" s="15"/>
      <c r="BOF7" s="15"/>
      <c r="BOG7" s="15"/>
      <c r="BOH7" s="15"/>
      <c r="BOI7" s="15"/>
      <c r="BOJ7" s="15"/>
      <c r="BOK7" s="15"/>
      <c r="BOL7" s="15"/>
      <c r="BOM7" s="15"/>
      <c r="BON7" s="15"/>
      <c r="BOO7" s="15"/>
      <c r="BOP7" s="15"/>
      <c r="BOQ7" s="15"/>
      <c r="BOR7" s="15"/>
      <c r="BOS7" s="15"/>
      <c r="BOT7" s="15"/>
      <c r="BOU7" s="15"/>
      <c r="BOV7" s="15"/>
      <c r="BOW7" s="15"/>
      <c r="BOX7" s="15"/>
      <c r="BOY7" s="15"/>
      <c r="BOZ7" s="15"/>
      <c r="BPA7" s="15"/>
      <c r="BPB7" s="15"/>
      <c r="BPC7" s="15"/>
      <c r="BPD7" s="15"/>
      <c r="BPE7" s="15"/>
      <c r="BPF7" s="15"/>
      <c r="BPG7" s="15"/>
      <c r="BPH7" s="15"/>
      <c r="BPI7" s="15"/>
      <c r="BPJ7" s="15"/>
      <c r="BPK7" s="15"/>
      <c r="BPL7" s="15"/>
      <c r="BPM7" s="15"/>
      <c r="BPN7" s="15"/>
      <c r="BPO7" s="15"/>
      <c r="BPP7" s="15"/>
      <c r="BPQ7" s="15"/>
      <c r="BPR7" s="15"/>
      <c r="BPS7" s="15"/>
      <c r="BPT7" s="15"/>
      <c r="BPU7" s="15"/>
      <c r="BPV7" s="15"/>
      <c r="BPW7" s="15"/>
      <c r="BPX7" s="15"/>
      <c r="BPY7" s="15"/>
      <c r="BPZ7" s="15"/>
      <c r="BQA7" s="15"/>
      <c r="BQB7" s="15"/>
      <c r="BQC7" s="15"/>
      <c r="BQD7" s="15"/>
      <c r="BQE7" s="15"/>
      <c r="BQF7" s="15"/>
      <c r="BQG7" s="15"/>
      <c r="BQH7" s="15"/>
      <c r="BQI7" s="15"/>
      <c r="BQJ7" s="15"/>
      <c r="BQK7" s="15"/>
      <c r="BQL7" s="15"/>
      <c r="BQM7" s="15"/>
      <c r="BQN7" s="15"/>
      <c r="BQO7" s="15"/>
      <c r="BQP7" s="15"/>
      <c r="BQQ7" s="15"/>
      <c r="BQR7" s="15"/>
      <c r="BQS7" s="15"/>
      <c r="BQT7" s="15"/>
      <c r="BQU7" s="15"/>
      <c r="BQV7" s="15"/>
      <c r="BQW7" s="15"/>
      <c r="BQX7" s="15"/>
      <c r="BQY7" s="15"/>
      <c r="BQZ7" s="15"/>
      <c r="BRA7" s="15"/>
      <c r="BRB7" s="15"/>
      <c r="BRC7" s="15"/>
      <c r="BRD7" s="15"/>
      <c r="BRE7" s="15"/>
      <c r="BRF7" s="15"/>
      <c r="BRG7" s="15"/>
      <c r="BRH7" s="15"/>
      <c r="BRI7" s="15"/>
      <c r="BRJ7" s="15"/>
      <c r="BRK7" s="15"/>
      <c r="BRL7" s="15"/>
      <c r="BRM7" s="15"/>
      <c r="BRN7" s="15"/>
      <c r="BRO7" s="15"/>
      <c r="BRP7" s="15"/>
      <c r="BRQ7" s="15"/>
      <c r="BRR7" s="15"/>
      <c r="BRS7" s="15"/>
      <c r="BRT7" s="15"/>
      <c r="BRU7" s="15"/>
      <c r="BRV7" s="15"/>
      <c r="BRW7" s="15"/>
      <c r="BRX7" s="15"/>
      <c r="BRY7" s="15"/>
      <c r="BRZ7" s="15"/>
      <c r="BSA7" s="15"/>
      <c r="BSB7" s="15"/>
      <c r="BSC7" s="15"/>
      <c r="BSD7" s="15"/>
      <c r="BSE7" s="15"/>
      <c r="BSF7" s="15"/>
      <c r="BSG7" s="15"/>
      <c r="BSH7" s="15"/>
      <c r="BSI7" s="15"/>
      <c r="BSJ7" s="15"/>
      <c r="BSK7" s="15"/>
      <c r="BSL7" s="15"/>
      <c r="BSM7" s="15"/>
      <c r="BSN7" s="15"/>
      <c r="BSO7" s="15"/>
      <c r="BSP7" s="15"/>
      <c r="BSQ7" s="15"/>
      <c r="BSR7" s="15"/>
      <c r="BSS7" s="15"/>
      <c r="BST7" s="15"/>
      <c r="BSU7" s="15"/>
      <c r="BSV7" s="15"/>
      <c r="BSW7" s="15"/>
      <c r="BSX7" s="15"/>
      <c r="BSY7" s="15"/>
      <c r="BSZ7" s="15"/>
      <c r="BTA7" s="15"/>
      <c r="BTB7" s="15"/>
      <c r="BTC7" s="15"/>
      <c r="BTD7" s="15"/>
      <c r="BTE7" s="15"/>
      <c r="BTF7" s="15"/>
      <c r="BTG7" s="15"/>
      <c r="BTH7" s="15"/>
      <c r="BTI7" s="15"/>
      <c r="BTJ7" s="15"/>
      <c r="BTK7" s="15"/>
      <c r="BTL7" s="15"/>
      <c r="BTM7" s="15"/>
      <c r="BTN7" s="15"/>
      <c r="BTO7" s="15"/>
      <c r="BTP7" s="15"/>
      <c r="BTQ7" s="15"/>
      <c r="BTR7" s="15"/>
      <c r="BTS7" s="15"/>
      <c r="BTT7" s="15"/>
      <c r="BTU7" s="15"/>
      <c r="BTV7" s="15"/>
      <c r="BTW7" s="15"/>
      <c r="BTX7" s="15"/>
      <c r="BTY7" s="15"/>
      <c r="BTZ7" s="15"/>
      <c r="BUA7" s="15"/>
      <c r="BUB7" s="15"/>
      <c r="BUC7" s="15"/>
      <c r="BUD7" s="15"/>
      <c r="BUE7" s="15"/>
      <c r="BUF7" s="15"/>
      <c r="BUG7" s="15"/>
      <c r="BUH7" s="15"/>
      <c r="BUI7" s="15"/>
      <c r="BUJ7" s="15"/>
      <c r="BUK7" s="15"/>
      <c r="BUL7" s="15"/>
      <c r="BUM7" s="15"/>
      <c r="BUN7" s="15"/>
      <c r="BUO7" s="15"/>
      <c r="BUP7" s="15"/>
      <c r="BUQ7" s="15"/>
      <c r="BUR7" s="15"/>
      <c r="BUS7" s="15"/>
      <c r="BUT7" s="15"/>
      <c r="BUU7" s="15"/>
      <c r="BUV7" s="15"/>
      <c r="BUW7" s="15"/>
      <c r="BUX7" s="15"/>
      <c r="BUY7" s="15"/>
      <c r="BUZ7" s="15"/>
      <c r="BVA7" s="15"/>
      <c r="BVB7" s="15"/>
      <c r="BVC7" s="15"/>
      <c r="BVD7" s="15"/>
      <c r="BVE7" s="15"/>
      <c r="BVF7" s="15"/>
      <c r="BVG7" s="15"/>
      <c r="BVH7" s="15"/>
      <c r="BVI7" s="15"/>
      <c r="BVJ7" s="15"/>
      <c r="BVK7" s="15"/>
      <c r="BVL7" s="15"/>
      <c r="BVM7" s="15"/>
      <c r="BVN7" s="15"/>
      <c r="BVO7" s="15"/>
      <c r="BVP7" s="15"/>
      <c r="BVQ7" s="15"/>
      <c r="BVR7" s="15"/>
      <c r="BVS7" s="15"/>
      <c r="BVT7" s="15"/>
      <c r="BVU7" s="15"/>
      <c r="BVV7" s="15"/>
      <c r="BVW7" s="15"/>
      <c r="BVX7" s="15"/>
      <c r="BVY7" s="15"/>
      <c r="BVZ7" s="15"/>
      <c r="BWA7" s="15"/>
      <c r="BWB7" s="15"/>
      <c r="BWC7" s="15"/>
      <c r="BWD7" s="15"/>
      <c r="BWE7" s="15"/>
      <c r="BWF7" s="15"/>
      <c r="BWG7" s="15"/>
      <c r="BWH7" s="15"/>
      <c r="BWI7" s="15"/>
      <c r="BWJ7" s="15"/>
      <c r="BWK7" s="15"/>
      <c r="BWL7" s="15"/>
      <c r="BWM7" s="15"/>
      <c r="BWN7" s="15"/>
      <c r="BWO7" s="15"/>
      <c r="BWP7" s="15"/>
      <c r="BWQ7" s="15"/>
      <c r="BWR7" s="15"/>
      <c r="BWS7" s="15"/>
      <c r="BWT7" s="15"/>
      <c r="BWU7" s="15"/>
      <c r="BWV7" s="15"/>
      <c r="BWW7" s="15"/>
      <c r="BWX7" s="15"/>
      <c r="BWY7" s="15"/>
      <c r="BWZ7" s="15"/>
      <c r="BXA7" s="15"/>
      <c r="BXB7" s="15"/>
      <c r="BXC7" s="15"/>
      <c r="BXD7" s="15"/>
      <c r="BXE7" s="15"/>
      <c r="BXF7" s="15"/>
      <c r="BXG7" s="15"/>
      <c r="BXH7" s="15"/>
      <c r="BXI7" s="15"/>
      <c r="BXJ7" s="15"/>
      <c r="BXK7" s="15"/>
      <c r="BXL7" s="15"/>
      <c r="BXM7" s="15"/>
      <c r="BXN7" s="15"/>
      <c r="BXO7" s="15"/>
      <c r="BXP7" s="15"/>
      <c r="BXQ7" s="15"/>
      <c r="BXR7" s="15"/>
      <c r="BXS7" s="15"/>
      <c r="BXT7" s="15"/>
      <c r="BXU7" s="15"/>
      <c r="BXV7" s="15"/>
      <c r="BXW7" s="15"/>
      <c r="BXX7" s="15"/>
      <c r="BXY7" s="15"/>
      <c r="BXZ7" s="15"/>
      <c r="BYA7" s="15"/>
      <c r="BYB7" s="15"/>
      <c r="BYC7" s="15"/>
      <c r="BYD7" s="15"/>
      <c r="BYE7" s="15"/>
      <c r="BYF7" s="15"/>
      <c r="BYG7" s="15"/>
      <c r="BYH7" s="15"/>
      <c r="BYI7" s="15"/>
      <c r="BYJ7" s="15"/>
      <c r="BYK7" s="15"/>
      <c r="BYL7" s="15"/>
      <c r="BYM7" s="15"/>
      <c r="BYN7" s="15"/>
      <c r="BYO7" s="15"/>
      <c r="BYP7" s="15"/>
      <c r="BYQ7" s="15"/>
      <c r="BYR7" s="15"/>
      <c r="BYS7" s="15"/>
      <c r="BYT7" s="15"/>
      <c r="BYU7" s="15"/>
      <c r="BYV7" s="15"/>
      <c r="BYW7" s="15"/>
      <c r="BYX7" s="15"/>
      <c r="BYY7" s="15"/>
      <c r="BYZ7" s="15"/>
      <c r="BZA7" s="15"/>
      <c r="BZB7" s="15"/>
      <c r="BZC7" s="15"/>
      <c r="BZD7" s="15"/>
      <c r="BZE7" s="15"/>
      <c r="BZF7" s="15"/>
      <c r="BZG7" s="15"/>
      <c r="BZH7" s="15"/>
      <c r="BZI7" s="15"/>
      <c r="BZJ7" s="15"/>
      <c r="BZK7" s="15"/>
      <c r="BZL7" s="15"/>
      <c r="BZM7" s="15"/>
      <c r="BZN7" s="15"/>
      <c r="BZO7" s="15"/>
      <c r="BZP7" s="15"/>
      <c r="BZQ7" s="15"/>
      <c r="BZR7" s="15"/>
      <c r="BZS7" s="15"/>
      <c r="BZT7" s="15"/>
      <c r="BZU7" s="15"/>
      <c r="BZV7" s="15"/>
      <c r="BZW7" s="15"/>
      <c r="BZX7" s="15"/>
      <c r="BZY7" s="15"/>
      <c r="BZZ7" s="15"/>
      <c r="CAA7" s="15"/>
      <c r="CAB7" s="15"/>
      <c r="CAC7" s="15"/>
      <c r="CAD7" s="15"/>
      <c r="CAE7" s="15"/>
      <c r="CAF7" s="15"/>
      <c r="CAG7" s="15"/>
      <c r="CAH7" s="15"/>
      <c r="CAI7" s="15"/>
      <c r="CAJ7" s="15"/>
      <c r="CAK7" s="15"/>
      <c r="CAL7" s="15"/>
      <c r="CAM7" s="15"/>
      <c r="CAN7" s="15"/>
      <c r="CAO7" s="15"/>
      <c r="CAP7" s="15"/>
      <c r="CAQ7" s="15"/>
      <c r="CAR7" s="15"/>
      <c r="CAS7" s="15"/>
      <c r="CAT7" s="15"/>
      <c r="CAU7" s="15"/>
      <c r="CAV7" s="15"/>
      <c r="CAW7" s="15"/>
      <c r="CAX7" s="15"/>
      <c r="CAY7" s="15"/>
      <c r="CAZ7" s="15"/>
      <c r="CBA7" s="15"/>
      <c r="CBB7" s="15"/>
      <c r="CBC7" s="15"/>
      <c r="CBD7" s="15"/>
      <c r="CBE7" s="15"/>
      <c r="CBF7" s="15"/>
      <c r="CBG7" s="15"/>
      <c r="CBH7" s="15"/>
      <c r="CBI7" s="15"/>
      <c r="CBJ7" s="15"/>
      <c r="CBK7" s="15"/>
      <c r="CBL7" s="15"/>
      <c r="CBM7" s="15"/>
      <c r="CBN7" s="15"/>
      <c r="CBO7" s="15"/>
      <c r="CBP7" s="15"/>
      <c r="CBQ7" s="15"/>
      <c r="CBR7" s="15"/>
      <c r="CBS7" s="15"/>
      <c r="CBT7" s="15"/>
      <c r="CBU7" s="15"/>
      <c r="CBV7" s="15"/>
      <c r="CBW7" s="15"/>
      <c r="CBX7" s="15"/>
      <c r="CBY7" s="15"/>
      <c r="CBZ7" s="15"/>
      <c r="CCA7" s="15"/>
      <c r="CCB7" s="15"/>
      <c r="CCC7" s="15"/>
      <c r="CCD7" s="15"/>
      <c r="CCE7" s="15"/>
      <c r="CCF7" s="15"/>
      <c r="CCG7" s="15"/>
      <c r="CCH7" s="15"/>
      <c r="CCI7" s="15"/>
      <c r="CCJ7" s="15"/>
      <c r="CCK7" s="15"/>
      <c r="CCL7" s="15"/>
      <c r="CCM7" s="15"/>
      <c r="CCN7" s="15"/>
      <c r="CCO7" s="15"/>
      <c r="CCP7" s="15"/>
      <c r="CCQ7" s="15"/>
      <c r="CCR7" s="15"/>
      <c r="CCS7" s="15"/>
      <c r="CCT7" s="15"/>
      <c r="CCU7" s="15"/>
      <c r="CCV7" s="15"/>
      <c r="CCW7" s="15"/>
      <c r="CCX7" s="15"/>
      <c r="CCY7" s="15"/>
      <c r="CCZ7" s="15"/>
      <c r="CDA7" s="15"/>
      <c r="CDB7" s="15"/>
      <c r="CDC7" s="15"/>
      <c r="CDD7" s="15"/>
      <c r="CDE7" s="15"/>
      <c r="CDF7" s="15"/>
      <c r="CDG7" s="15"/>
      <c r="CDH7" s="15"/>
      <c r="CDI7" s="15"/>
      <c r="CDJ7" s="15"/>
      <c r="CDK7" s="15"/>
      <c r="CDL7" s="15"/>
      <c r="CDM7" s="15"/>
      <c r="CDN7" s="15"/>
      <c r="CDO7" s="15"/>
      <c r="CDP7" s="15"/>
      <c r="CDQ7" s="15"/>
      <c r="CDR7" s="15"/>
      <c r="CDS7" s="15"/>
      <c r="CDT7" s="15"/>
      <c r="CDU7" s="15"/>
      <c r="CDV7" s="15"/>
      <c r="CDW7" s="15"/>
      <c r="CDX7" s="15"/>
      <c r="CDY7" s="15"/>
      <c r="CDZ7" s="15"/>
      <c r="CEA7" s="15"/>
      <c r="CEB7" s="15"/>
      <c r="CEC7" s="15"/>
      <c r="CED7" s="15"/>
      <c r="CEE7" s="15"/>
      <c r="CEF7" s="15"/>
      <c r="CEG7" s="15"/>
      <c r="CEH7" s="15"/>
      <c r="CEI7" s="15"/>
      <c r="CEJ7" s="15"/>
      <c r="CEK7" s="15"/>
      <c r="CEL7" s="15"/>
      <c r="CEM7" s="15"/>
      <c r="CEN7" s="15"/>
      <c r="CEO7" s="15"/>
      <c r="CEP7" s="15"/>
      <c r="CEQ7" s="15"/>
      <c r="CER7" s="15"/>
      <c r="CES7" s="15"/>
      <c r="CET7" s="15"/>
      <c r="CEU7" s="15"/>
      <c r="CEV7" s="15"/>
      <c r="CEW7" s="15"/>
      <c r="CEX7" s="15"/>
      <c r="CEY7" s="15"/>
      <c r="CEZ7" s="15"/>
      <c r="CFA7" s="15"/>
      <c r="CFB7" s="15"/>
      <c r="CFC7" s="15"/>
      <c r="CFD7" s="15"/>
      <c r="CFE7" s="15"/>
      <c r="CFF7" s="15"/>
      <c r="CFG7" s="15"/>
      <c r="CFH7" s="15"/>
      <c r="CFI7" s="15"/>
      <c r="CFJ7" s="15"/>
      <c r="CFK7" s="15"/>
      <c r="CFL7" s="15"/>
      <c r="CFM7" s="15"/>
      <c r="CFN7" s="15"/>
      <c r="CFO7" s="15"/>
      <c r="CFP7" s="15"/>
      <c r="CFQ7" s="15"/>
      <c r="CFR7" s="15"/>
      <c r="CFS7" s="15"/>
      <c r="CFT7" s="15"/>
      <c r="CFU7" s="15"/>
      <c r="CFV7" s="15"/>
      <c r="CFW7" s="15"/>
      <c r="CFX7" s="15"/>
      <c r="CFY7" s="15"/>
      <c r="CFZ7" s="15"/>
      <c r="CGA7" s="15"/>
      <c r="CGB7" s="15"/>
      <c r="CGC7" s="15"/>
      <c r="CGD7" s="15"/>
      <c r="CGE7" s="15"/>
      <c r="CGF7" s="15"/>
      <c r="CGG7" s="15"/>
      <c r="CGH7" s="15"/>
      <c r="CGI7" s="15"/>
      <c r="CGJ7" s="15"/>
      <c r="CGK7" s="15"/>
      <c r="CGL7" s="15"/>
      <c r="CGM7" s="15"/>
      <c r="CGN7" s="15"/>
      <c r="CGO7" s="15"/>
      <c r="CGP7" s="15"/>
      <c r="CGQ7" s="15"/>
      <c r="CGR7" s="15"/>
      <c r="CGS7" s="15"/>
      <c r="CGT7" s="15"/>
      <c r="CGU7" s="15"/>
      <c r="CGV7" s="15"/>
      <c r="CGW7" s="15"/>
      <c r="CGX7" s="15"/>
      <c r="CGY7" s="15"/>
      <c r="CGZ7" s="15"/>
      <c r="CHA7" s="15"/>
      <c r="CHB7" s="15"/>
      <c r="CHC7" s="15"/>
      <c r="CHD7" s="15"/>
      <c r="CHE7" s="15"/>
      <c r="CHF7" s="15"/>
      <c r="CHG7" s="15"/>
      <c r="CHH7" s="15"/>
      <c r="CHI7" s="15"/>
      <c r="CHJ7" s="15"/>
      <c r="CHK7" s="15"/>
      <c r="CHL7" s="15"/>
      <c r="CHM7" s="15"/>
      <c r="CHN7" s="15"/>
      <c r="CHO7" s="15"/>
      <c r="CHP7" s="15"/>
      <c r="CHQ7" s="15"/>
      <c r="CHR7" s="15"/>
      <c r="CHS7" s="15"/>
      <c r="CHT7" s="15"/>
      <c r="CHU7" s="15"/>
      <c r="CHV7" s="15"/>
      <c r="CHW7" s="15"/>
      <c r="CHX7" s="15"/>
      <c r="CHY7" s="15"/>
      <c r="CHZ7" s="15"/>
      <c r="CIA7" s="15"/>
      <c r="CIB7" s="15"/>
      <c r="CIC7" s="15"/>
      <c r="CID7" s="15"/>
      <c r="CIE7" s="15"/>
      <c r="CIF7" s="15"/>
      <c r="CIG7" s="15"/>
      <c r="CIH7" s="15"/>
      <c r="CII7" s="15"/>
      <c r="CIJ7" s="15"/>
      <c r="CIK7" s="15"/>
      <c r="CIL7" s="15"/>
      <c r="CIM7" s="15"/>
      <c r="CIN7" s="15"/>
      <c r="CIO7" s="15"/>
      <c r="CIP7" s="15"/>
      <c r="CIQ7" s="15"/>
      <c r="CIR7" s="15"/>
      <c r="CIS7" s="15"/>
      <c r="CIT7" s="15"/>
      <c r="CIU7" s="15"/>
      <c r="CIV7" s="15"/>
      <c r="CIW7" s="15"/>
      <c r="CIX7" s="15"/>
      <c r="CIY7" s="15"/>
      <c r="CIZ7" s="15"/>
      <c r="CJA7" s="15"/>
      <c r="CJB7" s="15"/>
      <c r="CJC7" s="15"/>
      <c r="CJD7" s="15"/>
      <c r="CJE7" s="15"/>
      <c r="CJF7" s="15"/>
      <c r="CJG7" s="15"/>
      <c r="CJH7" s="15"/>
      <c r="CJI7" s="15"/>
      <c r="CJJ7" s="15"/>
      <c r="CJK7" s="15"/>
      <c r="CJL7" s="15"/>
      <c r="CJM7" s="15"/>
      <c r="CJN7" s="15"/>
      <c r="CJO7" s="15"/>
      <c r="CJP7" s="15"/>
      <c r="CJQ7" s="15"/>
      <c r="CJR7" s="15"/>
      <c r="CJS7" s="15"/>
      <c r="CJT7" s="15"/>
      <c r="CJU7" s="15"/>
      <c r="CJV7" s="15"/>
      <c r="CJW7" s="15"/>
      <c r="CJX7" s="15"/>
      <c r="CJY7" s="15"/>
      <c r="CJZ7" s="15"/>
      <c r="CKA7" s="15"/>
      <c r="CKB7" s="15"/>
      <c r="CKC7" s="15"/>
      <c r="CKD7" s="15"/>
      <c r="CKE7" s="15"/>
      <c r="CKF7" s="15"/>
      <c r="CKG7" s="15"/>
      <c r="CKH7" s="15"/>
      <c r="CKI7" s="15"/>
      <c r="CKJ7" s="15"/>
      <c r="CKK7" s="15"/>
      <c r="CKL7" s="15"/>
      <c r="CKM7" s="15"/>
      <c r="CKN7" s="15"/>
      <c r="CKO7" s="15"/>
      <c r="CKP7" s="15"/>
      <c r="CKQ7" s="15"/>
      <c r="CKR7" s="15"/>
      <c r="CKS7" s="15"/>
      <c r="CKT7" s="15"/>
      <c r="CKU7" s="15"/>
      <c r="CKV7" s="15"/>
      <c r="CKW7" s="15"/>
      <c r="CKX7" s="15"/>
      <c r="CKY7" s="15"/>
      <c r="CKZ7" s="15"/>
      <c r="CLA7" s="15"/>
      <c r="CLB7" s="15"/>
      <c r="CLC7" s="15"/>
      <c r="CLD7" s="15"/>
      <c r="CLE7" s="15"/>
      <c r="CLF7" s="15"/>
      <c r="CLG7" s="15"/>
      <c r="CLH7" s="15"/>
      <c r="CLI7" s="15"/>
      <c r="CLJ7" s="15"/>
      <c r="CLK7" s="15"/>
      <c r="CLL7" s="15"/>
      <c r="CLM7" s="15"/>
      <c r="CLN7" s="15"/>
      <c r="CLO7" s="15"/>
      <c r="CLP7" s="15"/>
      <c r="CLQ7" s="15"/>
      <c r="CLR7" s="15"/>
      <c r="CLS7" s="15"/>
      <c r="CLT7" s="15"/>
      <c r="CLU7" s="15"/>
      <c r="CLV7" s="15"/>
      <c r="CLW7" s="15"/>
      <c r="CLX7" s="15"/>
      <c r="CLY7" s="15"/>
      <c r="CLZ7" s="15"/>
      <c r="CMA7" s="15"/>
      <c r="CMB7" s="15"/>
      <c r="CMC7" s="15"/>
      <c r="CMD7" s="15"/>
      <c r="CME7" s="15"/>
      <c r="CMF7" s="15"/>
      <c r="CMG7" s="15"/>
      <c r="CMH7" s="15"/>
      <c r="CMI7" s="15"/>
      <c r="CMJ7" s="15"/>
      <c r="CMK7" s="15"/>
      <c r="CML7" s="15"/>
      <c r="CMM7" s="15"/>
      <c r="CMN7" s="15"/>
      <c r="CMO7" s="15"/>
      <c r="CMP7" s="15"/>
      <c r="CMQ7" s="15"/>
      <c r="CMR7" s="15"/>
      <c r="CMS7" s="15"/>
      <c r="CMT7" s="15"/>
      <c r="CMU7" s="15"/>
      <c r="CMV7" s="15"/>
      <c r="CMW7" s="15"/>
      <c r="CMX7" s="15"/>
      <c r="CMY7" s="15"/>
      <c r="CMZ7" s="15"/>
      <c r="CNA7" s="15"/>
      <c r="CNB7" s="15"/>
      <c r="CNC7" s="15"/>
      <c r="CND7" s="15"/>
      <c r="CNE7" s="15"/>
      <c r="CNF7" s="15"/>
      <c r="CNG7" s="15"/>
      <c r="CNH7" s="15"/>
      <c r="CNI7" s="15"/>
      <c r="CNJ7" s="15"/>
      <c r="CNK7" s="15"/>
      <c r="CNL7" s="15"/>
      <c r="CNM7" s="15"/>
      <c r="CNN7" s="15"/>
      <c r="CNO7" s="15"/>
      <c r="CNP7" s="15"/>
      <c r="CNQ7" s="15"/>
      <c r="CNR7" s="15"/>
      <c r="CNS7" s="15"/>
      <c r="CNT7" s="15"/>
      <c r="CNU7" s="15"/>
      <c r="CNV7" s="15"/>
      <c r="CNW7" s="15"/>
      <c r="CNX7" s="15"/>
      <c r="CNY7" s="15"/>
      <c r="CNZ7" s="15"/>
      <c r="COA7" s="15"/>
      <c r="COB7" s="15"/>
      <c r="COC7" s="15"/>
      <c r="COD7" s="15"/>
      <c r="COE7" s="15"/>
      <c r="COF7" s="15"/>
      <c r="COG7" s="15"/>
      <c r="COH7" s="15"/>
      <c r="COI7" s="15"/>
      <c r="COJ7" s="15"/>
      <c r="COK7" s="15"/>
      <c r="COL7" s="15"/>
      <c r="COM7" s="15"/>
      <c r="CON7" s="15"/>
      <c r="COO7" s="15"/>
      <c r="COP7" s="15"/>
      <c r="COQ7" s="15"/>
      <c r="COR7" s="15"/>
      <c r="COS7" s="15"/>
      <c r="COT7" s="15"/>
      <c r="COU7" s="15"/>
      <c r="COV7" s="15"/>
      <c r="COW7" s="15"/>
      <c r="COX7" s="15"/>
      <c r="COY7" s="15"/>
      <c r="COZ7" s="15"/>
      <c r="CPA7" s="15"/>
      <c r="CPB7" s="15"/>
      <c r="CPC7" s="15"/>
      <c r="CPD7" s="15"/>
      <c r="CPE7" s="15"/>
      <c r="CPF7" s="15"/>
      <c r="CPG7" s="15"/>
      <c r="CPH7" s="15"/>
      <c r="CPI7" s="15"/>
      <c r="CPJ7" s="15"/>
      <c r="CPK7" s="15"/>
      <c r="CPL7" s="15"/>
      <c r="CPM7" s="15"/>
      <c r="CPN7" s="15"/>
      <c r="CPO7" s="15"/>
      <c r="CPP7" s="15"/>
      <c r="CPQ7" s="15"/>
      <c r="CPR7" s="15"/>
      <c r="CPS7" s="15"/>
      <c r="CPT7" s="15"/>
      <c r="CPU7" s="15"/>
      <c r="CPV7" s="15"/>
      <c r="CPW7" s="15"/>
      <c r="CPX7" s="15"/>
      <c r="CPY7" s="15"/>
      <c r="CPZ7" s="15"/>
      <c r="CQA7" s="15"/>
      <c r="CQB7" s="15"/>
      <c r="CQC7" s="15"/>
      <c r="CQD7" s="15"/>
      <c r="CQE7" s="15"/>
      <c r="CQF7" s="15"/>
      <c r="CQG7" s="15"/>
      <c r="CQH7" s="15"/>
      <c r="CQI7" s="15"/>
      <c r="CQJ7" s="15"/>
      <c r="CQK7" s="15"/>
      <c r="CQL7" s="15"/>
      <c r="CQM7" s="15"/>
      <c r="CQN7" s="15"/>
      <c r="CQO7" s="15"/>
      <c r="CQP7" s="15"/>
      <c r="CQQ7" s="15"/>
      <c r="CQR7" s="15"/>
      <c r="CQS7" s="15"/>
      <c r="CQT7" s="15"/>
      <c r="CQU7" s="15"/>
      <c r="CQV7" s="15"/>
      <c r="CQW7" s="15"/>
      <c r="CQX7" s="15"/>
      <c r="CQY7" s="15"/>
      <c r="CQZ7" s="15"/>
      <c r="CRA7" s="15"/>
      <c r="CRB7" s="15"/>
      <c r="CRC7" s="15"/>
      <c r="CRD7" s="15"/>
      <c r="CRE7" s="15"/>
      <c r="CRF7" s="15"/>
      <c r="CRG7" s="15"/>
      <c r="CRH7" s="15"/>
      <c r="CRI7" s="15"/>
      <c r="CRJ7" s="15"/>
      <c r="CRK7" s="15"/>
      <c r="CRL7" s="15"/>
      <c r="CRM7" s="15"/>
      <c r="CRN7" s="15"/>
      <c r="CRO7" s="15"/>
      <c r="CRP7" s="15"/>
      <c r="CRQ7" s="15"/>
      <c r="CRR7" s="15"/>
      <c r="CRS7" s="15"/>
      <c r="CRT7" s="15"/>
      <c r="CRU7" s="15"/>
      <c r="CRV7" s="15"/>
      <c r="CRW7" s="15"/>
      <c r="CRX7" s="15"/>
      <c r="CRY7" s="15"/>
      <c r="CRZ7" s="15"/>
      <c r="CSA7" s="15"/>
      <c r="CSB7" s="15"/>
      <c r="CSC7" s="15"/>
      <c r="CSD7" s="15"/>
      <c r="CSE7" s="15"/>
      <c r="CSF7" s="15"/>
      <c r="CSG7" s="15"/>
      <c r="CSH7" s="15"/>
      <c r="CSI7" s="15"/>
      <c r="CSJ7" s="15"/>
      <c r="CSK7" s="15"/>
      <c r="CSL7" s="15"/>
      <c r="CSM7" s="15"/>
      <c r="CSN7" s="15"/>
      <c r="CSO7" s="15"/>
      <c r="CSP7" s="15"/>
      <c r="CSQ7" s="15"/>
      <c r="CSR7" s="15"/>
      <c r="CSS7" s="15"/>
      <c r="CST7" s="15"/>
      <c r="CSU7" s="15"/>
      <c r="CSV7" s="15"/>
      <c r="CSW7" s="15"/>
      <c r="CSX7" s="15"/>
      <c r="CSY7" s="15"/>
      <c r="CSZ7" s="15"/>
      <c r="CTA7" s="15"/>
      <c r="CTB7" s="15"/>
      <c r="CTC7" s="15"/>
      <c r="CTD7" s="15"/>
      <c r="CTE7" s="15"/>
      <c r="CTF7" s="15"/>
      <c r="CTG7" s="15"/>
      <c r="CTH7" s="15"/>
      <c r="CTI7" s="15"/>
      <c r="CTJ7" s="15"/>
      <c r="CTK7" s="15"/>
      <c r="CTL7" s="15"/>
      <c r="CTM7" s="15"/>
      <c r="CTN7" s="15"/>
      <c r="CTO7" s="15"/>
      <c r="CTP7" s="15"/>
      <c r="CTQ7" s="15"/>
      <c r="CTR7" s="15"/>
      <c r="CTS7" s="15"/>
      <c r="CTT7" s="15"/>
      <c r="CTU7" s="15"/>
      <c r="CTV7" s="15"/>
      <c r="CTW7" s="15"/>
      <c r="CTX7" s="15"/>
      <c r="CTY7" s="15"/>
      <c r="CTZ7" s="15"/>
      <c r="CUA7" s="15"/>
      <c r="CUB7" s="15"/>
      <c r="CUC7" s="15"/>
      <c r="CUD7" s="15"/>
      <c r="CUE7" s="15"/>
      <c r="CUF7" s="15"/>
      <c r="CUG7" s="15"/>
      <c r="CUH7" s="15"/>
      <c r="CUI7" s="15"/>
      <c r="CUJ7" s="15"/>
      <c r="CUK7" s="15"/>
      <c r="CUL7" s="15"/>
      <c r="CUM7" s="15"/>
      <c r="CUN7" s="15"/>
      <c r="CUO7" s="15"/>
      <c r="CUP7" s="15"/>
      <c r="CUQ7" s="15"/>
      <c r="CUR7" s="15"/>
      <c r="CUS7" s="15"/>
      <c r="CUT7" s="15"/>
      <c r="CUU7" s="15"/>
      <c r="CUV7" s="15"/>
      <c r="CUW7" s="15"/>
      <c r="CUX7" s="15"/>
      <c r="CUY7" s="15"/>
      <c r="CUZ7" s="15"/>
      <c r="CVA7" s="15"/>
      <c r="CVB7" s="15"/>
      <c r="CVC7" s="15"/>
      <c r="CVD7" s="15"/>
      <c r="CVE7" s="15"/>
      <c r="CVF7" s="15"/>
      <c r="CVG7" s="15"/>
      <c r="CVH7" s="15"/>
      <c r="CVI7" s="15"/>
      <c r="CVJ7" s="15"/>
      <c r="CVK7" s="15"/>
      <c r="CVL7" s="15"/>
      <c r="CVM7" s="15"/>
      <c r="CVN7" s="15"/>
      <c r="CVO7" s="15"/>
      <c r="CVP7" s="15"/>
      <c r="CVQ7" s="15"/>
      <c r="CVR7" s="15"/>
      <c r="CVS7" s="15"/>
      <c r="CVT7" s="15"/>
      <c r="CVU7" s="15"/>
      <c r="CVV7" s="15"/>
      <c r="CVW7" s="15"/>
      <c r="CVX7" s="15"/>
      <c r="CVY7" s="15"/>
      <c r="CVZ7" s="15"/>
      <c r="CWA7" s="15"/>
      <c r="CWB7" s="15"/>
      <c r="CWC7" s="15"/>
      <c r="CWD7" s="15"/>
      <c r="CWE7" s="15"/>
      <c r="CWF7" s="15"/>
      <c r="CWG7" s="15"/>
      <c r="CWH7" s="15"/>
      <c r="CWI7" s="15"/>
      <c r="CWJ7" s="15"/>
      <c r="CWK7" s="15"/>
      <c r="CWL7" s="15"/>
      <c r="CWM7" s="15"/>
      <c r="CWN7" s="15"/>
      <c r="CWO7" s="15"/>
      <c r="CWP7" s="15"/>
      <c r="CWQ7" s="15"/>
      <c r="CWR7" s="15"/>
      <c r="CWS7" s="15"/>
      <c r="CWT7" s="15"/>
      <c r="CWU7" s="15"/>
      <c r="CWV7" s="15"/>
      <c r="CWW7" s="15"/>
      <c r="CWX7" s="15"/>
      <c r="CWY7" s="15"/>
      <c r="CWZ7" s="15"/>
      <c r="CXA7" s="15"/>
      <c r="CXB7" s="15"/>
      <c r="CXC7" s="15"/>
      <c r="CXD7" s="15"/>
      <c r="CXE7" s="15"/>
      <c r="CXF7" s="15"/>
      <c r="CXG7" s="15"/>
      <c r="CXH7" s="15"/>
      <c r="CXI7" s="15"/>
      <c r="CXJ7" s="15"/>
      <c r="CXK7" s="15"/>
      <c r="CXL7" s="15"/>
      <c r="CXM7" s="15"/>
      <c r="CXN7" s="15"/>
      <c r="CXO7" s="15"/>
      <c r="CXP7" s="15"/>
      <c r="CXQ7" s="15"/>
      <c r="CXR7" s="15"/>
      <c r="CXS7" s="15"/>
      <c r="CXT7" s="15"/>
      <c r="CXU7" s="15"/>
      <c r="CXV7" s="15"/>
      <c r="CXW7" s="15"/>
      <c r="CXX7" s="15"/>
      <c r="CXY7" s="15"/>
      <c r="CXZ7" s="15"/>
      <c r="CYA7" s="15"/>
      <c r="CYB7" s="15"/>
      <c r="CYC7" s="15"/>
      <c r="CYD7" s="15"/>
      <c r="CYE7" s="15"/>
      <c r="CYF7" s="15"/>
      <c r="CYG7" s="15"/>
      <c r="CYH7" s="15"/>
      <c r="CYI7" s="15"/>
      <c r="CYJ7" s="15"/>
      <c r="CYK7" s="15"/>
      <c r="CYL7" s="15"/>
      <c r="CYM7" s="15"/>
      <c r="CYN7" s="15"/>
      <c r="CYO7" s="15"/>
      <c r="CYP7" s="15"/>
      <c r="CYQ7" s="15"/>
      <c r="CYR7" s="15"/>
      <c r="CYS7" s="15"/>
      <c r="CYT7" s="15"/>
      <c r="CYU7" s="15"/>
      <c r="CYV7" s="15"/>
      <c r="CYW7" s="15"/>
      <c r="CYX7" s="15"/>
      <c r="CYY7" s="15"/>
      <c r="CYZ7" s="15"/>
      <c r="CZA7" s="15"/>
      <c r="CZB7" s="15"/>
      <c r="CZC7" s="15"/>
      <c r="CZD7" s="15"/>
      <c r="CZE7" s="15"/>
      <c r="CZF7" s="15"/>
      <c r="CZG7" s="15"/>
      <c r="CZH7" s="15"/>
      <c r="CZI7" s="15"/>
      <c r="CZJ7" s="15"/>
      <c r="CZK7" s="15"/>
      <c r="CZL7" s="15"/>
      <c r="CZM7" s="15"/>
      <c r="CZN7" s="15"/>
      <c r="CZO7" s="15"/>
      <c r="CZP7" s="15"/>
      <c r="CZQ7" s="15"/>
      <c r="CZR7" s="15"/>
      <c r="CZS7" s="15"/>
      <c r="CZT7" s="15"/>
      <c r="CZU7" s="15"/>
      <c r="CZV7" s="15"/>
      <c r="CZW7" s="15"/>
      <c r="CZX7" s="15"/>
      <c r="CZY7" s="15"/>
      <c r="CZZ7" s="15"/>
      <c r="DAA7" s="15"/>
      <c r="DAB7" s="15"/>
      <c r="DAC7" s="15"/>
      <c r="DAD7" s="15"/>
      <c r="DAE7" s="15"/>
      <c r="DAF7" s="15"/>
      <c r="DAG7" s="15"/>
      <c r="DAH7" s="15"/>
      <c r="DAI7" s="15"/>
      <c r="DAJ7" s="15"/>
      <c r="DAK7" s="15"/>
      <c r="DAL7" s="15"/>
      <c r="DAM7" s="15"/>
      <c r="DAN7" s="15"/>
      <c r="DAO7" s="15"/>
      <c r="DAP7" s="15"/>
      <c r="DAQ7" s="15"/>
      <c r="DAR7" s="15"/>
      <c r="DAS7" s="15"/>
      <c r="DAT7" s="15"/>
      <c r="DAU7" s="15"/>
      <c r="DAV7" s="15"/>
      <c r="DAW7" s="15"/>
      <c r="DAX7" s="15"/>
      <c r="DAY7" s="15"/>
      <c r="DAZ7" s="15"/>
      <c r="DBA7" s="15"/>
      <c r="DBB7" s="15"/>
      <c r="DBC7" s="15"/>
      <c r="DBD7" s="15"/>
      <c r="DBE7" s="15"/>
      <c r="DBF7" s="15"/>
      <c r="DBG7" s="15"/>
      <c r="DBH7" s="15"/>
      <c r="DBI7" s="15"/>
      <c r="DBJ7" s="15"/>
      <c r="DBK7" s="15"/>
      <c r="DBL7" s="15"/>
      <c r="DBM7" s="15"/>
      <c r="DBN7" s="15"/>
      <c r="DBO7" s="15"/>
      <c r="DBP7" s="15"/>
      <c r="DBQ7" s="15"/>
      <c r="DBR7" s="15"/>
      <c r="DBS7" s="15"/>
      <c r="DBT7" s="15"/>
      <c r="DBU7" s="15"/>
      <c r="DBV7" s="15"/>
      <c r="DBW7" s="15"/>
      <c r="DBX7" s="15"/>
      <c r="DBY7" s="15"/>
      <c r="DBZ7" s="15"/>
      <c r="DCA7" s="15"/>
      <c r="DCB7" s="15"/>
      <c r="DCC7" s="15"/>
      <c r="DCD7" s="15"/>
      <c r="DCE7" s="15"/>
      <c r="DCF7" s="15"/>
      <c r="DCG7" s="15"/>
      <c r="DCH7" s="15"/>
      <c r="DCI7" s="15"/>
      <c r="DCJ7" s="15"/>
      <c r="DCK7" s="15"/>
      <c r="DCL7" s="15"/>
      <c r="DCM7" s="15"/>
      <c r="DCN7" s="15"/>
      <c r="DCO7" s="15"/>
      <c r="DCP7" s="15"/>
      <c r="DCQ7" s="15"/>
      <c r="DCR7" s="15"/>
      <c r="DCS7" s="15"/>
      <c r="DCT7" s="15"/>
      <c r="DCU7" s="15"/>
      <c r="DCV7" s="15"/>
      <c r="DCW7" s="15"/>
      <c r="DCX7" s="15"/>
      <c r="DCY7" s="15"/>
      <c r="DCZ7" s="15"/>
      <c r="DDA7" s="15"/>
      <c r="DDB7" s="15"/>
      <c r="DDC7" s="15"/>
      <c r="DDD7" s="15"/>
      <c r="DDE7" s="15"/>
      <c r="DDF7" s="15"/>
      <c r="DDG7" s="15"/>
      <c r="DDH7" s="15"/>
      <c r="DDI7" s="15"/>
      <c r="DDJ7" s="15"/>
      <c r="DDK7" s="15"/>
      <c r="DDL7" s="15"/>
      <c r="DDM7" s="15"/>
      <c r="DDN7" s="15"/>
      <c r="DDO7" s="15"/>
      <c r="DDP7" s="15"/>
      <c r="DDQ7" s="15"/>
      <c r="DDR7" s="15"/>
      <c r="DDS7" s="15"/>
      <c r="DDT7" s="15"/>
      <c r="DDU7" s="15"/>
      <c r="DDV7" s="15"/>
      <c r="DDW7" s="15"/>
      <c r="DDX7" s="15"/>
      <c r="DDY7" s="15"/>
      <c r="DDZ7" s="15"/>
      <c r="DEA7" s="15"/>
      <c r="DEB7" s="15"/>
      <c r="DEC7" s="15"/>
      <c r="DED7" s="15"/>
      <c r="DEE7" s="15"/>
      <c r="DEF7" s="15"/>
      <c r="DEG7" s="15"/>
      <c r="DEH7" s="15"/>
      <c r="DEI7" s="15"/>
      <c r="DEJ7" s="15"/>
      <c r="DEK7" s="15"/>
      <c r="DEL7" s="15"/>
      <c r="DEM7" s="15"/>
      <c r="DEN7" s="15"/>
      <c r="DEO7" s="15"/>
      <c r="DEP7" s="15"/>
      <c r="DEQ7" s="15"/>
      <c r="DER7" s="15"/>
      <c r="DES7" s="15"/>
      <c r="DET7" s="15"/>
      <c r="DEU7" s="15"/>
      <c r="DEV7" s="15"/>
      <c r="DEW7" s="15"/>
      <c r="DEX7" s="15"/>
      <c r="DEY7" s="15"/>
      <c r="DEZ7" s="15"/>
      <c r="DFA7" s="15"/>
      <c r="DFB7" s="15"/>
      <c r="DFC7" s="15"/>
      <c r="DFD7" s="15"/>
      <c r="DFE7" s="15"/>
      <c r="DFF7" s="15"/>
      <c r="DFG7" s="15"/>
      <c r="DFH7" s="15"/>
      <c r="DFI7" s="15"/>
      <c r="DFJ7" s="15"/>
      <c r="DFK7" s="15"/>
      <c r="DFL7" s="15"/>
      <c r="DFM7" s="15"/>
      <c r="DFN7" s="15"/>
      <c r="DFO7" s="15"/>
      <c r="DFP7" s="15"/>
      <c r="DFQ7" s="15"/>
      <c r="DFR7" s="15"/>
      <c r="DFS7" s="15"/>
      <c r="DFT7" s="15"/>
      <c r="DFU7" s="15"/>
      <c r="DFV7" s="15"/>
      <c r="DFW7" s="15"/>
      <c r="DFX7" s="15"/>
      <c r="DFY7" s="15"/>
      <c r="DFZ7" s="15"/>
      <c r="DGA7" s="15"/>
      <c r="DGB7" s="15"/>
      <c r="DGC7" s="15"/>
      <c r="DGD7" s="15"/>
      <c r="DGE7" s="15"/>
      <c r="DGF7" s="15"/>
      <c r="DGG7" s="15"/>
      <c r="DGH7" s="15"/>
      <c r="DGI7" s="15"/>
      <c r="DGJ7" s="15"/>
      <c r="DGK7" s="15"/>
      <c r="DGL7" s="15"/>
      <c r="DGM7" s="15"/>
      <c r="DGN7" s="15"/>
      <c r="DGO7" s="15"/>
      <c r="DGP7" s="15"/>
      <c r="DGQ7" s="15"/>
      <c r="DGR7" s="15"/>
      <c r="DGS7" s="15"/>
      <c r="DGT7" s="15"/>
      <c r="DGU7" s="15"/>
      <c r="DGV7" s="15"/>
      <c r="DGW7" s="15"/>
      <c r="DGX7" s="15"/>
      <c r="DGY7" s="15"/>
      <c r="DGZ7" s="15"/>
      <c r="DHA7" s="15"/>
      <c r="DHB7" s="15"/>
      <c r="DHC7" s="15"/>
      <c r="DHD7" s="15"/>
      <c r="DHE7" s="15"/>
      <c r="DHF7" s="15"/>
      <c r="DHG7" s="15"/>
      <c r="DHH7" s="15"/>
      <c r="DHI7" s="15"/>
      <c r="DHJ7" s="15"/>
      <c r="DHK7" s="15"/>
      <c r="DHL7" s="15"/>
      <c r="DHM7" s="15"/>
      <c r="DHN7" s="15"/>
      <c r="DHO7" s="15"/>
      <c r="DHP7" s="15"/>
      <c r="DHQ7" s="15"/>
      <c r="DHR7" s="15"/>
      <c r="DHS7" s="15"/>
      <c r="DHT7" s="15"/>
      <c r="DHU7" s="15"/>
      <c r="DHV7" s="15"/>
      <c r="DHW7" s="15"/>
      <c r="DHX7" s="15"/>
      <c r="DHY7" s="15"/>
      <c r="DHZ7" s="15"/>
      <c r="DIA7" s="15"/>
      <c r="DIB7" s="15"/>
      <c r="DIC7" s="15"/>
      <c r="DID7" s="15"/>
      <c r="DIE7" s="15"/>
      <c r="DIF7" s="15"/>
      <c r="DIG7" s="15"/>
      <c r="DIH7" s="15"/>
      <c r="DII7" s="15"/>
      <c r="DIJ7" s="15"/>
      <c r="DIK7" s="15"/>
      <c r="DIL7" s="15"/>
      <c r="DIM7" s="15"/>
      <c r="DIN7" s="15"/>
      <c r="DIO7" s="15"/>
      <c r="DIP7" s="15"/>
      <c r="DIQ7" s="15"/>
      <c r="DIR7" s="15"/>
      <c r="DIS7" s="15"/>
      <c r="DIT7" s="15"/>
      <c r="DIU7" s="15"/>
      <c r="DIV7" s="15"/>
      <c r="DIW7" s="15"/>
      <c r="DIX7" s="15"/>
      <c r="DIY7" s="15"/>
      <c r="DIZ7" s="15"/>
      <c r="DJA7" s="15"/>
      <c r="DJB7" s="15"/>
      <c r="DJC7" s="15"/>
      <c r="DJD7" s="15"/>
      <c r="DJE7" s="15"/>
      <c r="DJF7" s="15"/>
      <c r="DJG7" s="15"/>
      <c r="DJH7" s="15"/>
      <c r="DJI7" s="15"/>
      <c r="DJJ7" s="15"/>
      <c r="DJK7" s="15"/>
      <c r="DJL7" s="15"/>
      <c r="DJM7" s="15"/>
      <c r="DJN7" s="15"/>
      <c r="DJO7" s="15"/>
      <c r="DJP7" s="15"/>
      <c r="DJQ7" s="15"/>
      <c r="DJR7" s="15"/>
      <c r="DJS7" s="15"/>
      <c r="DJT7" s="15"/>
      <c r="DJU7" s="15"/>
      <c r="DJV7" s="15"/>
      <c r="DJW7" s="15"/>
      <c r="DJX7" s="15"/>
      <c r="DJY7" s="15"/>
      <c r="DJZ7" s="15"/>
      <c r="DKA7" s="15"/>
      <c r="DKB7" s="15"/>
      <c r="DKC7" s="15"/>
      <c r="DKD7" s="15"/>
      <c r="DKE7" s="15"/>
      <c r="DKF7" s="15"/>
      <c r="DKG7" s="15"/>
      <c r="DKH7" s="15"/>
      <c r="DKI7" s="15"/>
      <c r="DKJ7" s="15"/>
      <c r="DKK7" s="15"/>
      <c r="DKL7" s="15"/>
      <c r="DKM7" s="15"/>
      <c r="DKN7" s="15"/>
      <c r="DKO7" s="15"/>
      <c r="DKP7" s="15"/>
      <c r="DKQ7" s="15"/>
      <c r="DKR7" s="15"/>
      <c r="DKS7" s="15"/>
      <c r="DKT7" s="15"/>
      <c r="DKU7" s="15"/>
      <c r="DKV7" s="15"/>
      <c r="DKW7" s="15"/>
      <c r="DKX7" s="15"/>
      <c r="DKY7" s="15"/>
      <c r="DKZ7" s="15"/>
      <c r="DLA7" s="15"/>
      <c r="DLB7" s="15"/>
      <c r="DLC7" s="15"/>
      <c r="DLD7" s="15"/>
      <c r="DLE7" s="15"/>
      <c r="DLF7" s="15"/>
      <c r="DLG7" s="15"/>
      <c r="DLH7" s="15"/>
      <c r="DLI7" s="15"/>
      <c r="DLJ7" s="15"/>
      <c r="DLK7" s="15"/>
      <c r="DLL7" s="15"/>
      <c r="DLM7" s="15"/>
      <c r="DLN7" s="15"/>
      <c r="DLO7" s="15"/>
      <c r="DLP7" s="15"/>
      <c r="DLQ7" s="15"/>
      <c r="DLR7" s="15"/>
      <c r="DLS7" s="15"/>
      <c r="DLT7" s="15"/>
      <c r="DLU7" s="15"/>
      <c r="DLV7" s="15"/>
      <c r="DLW7" s="15"/>
      <c r="DLX7" s="15"/>
      <c r="DLY7" s="15"/>
      <c r="DLZ7" s="15"/>
      <c r="DMA7" s="15"/>
      <c r="DMB7" s="15"/>
      <c r="DMC7" s="15"/>
      <c r="DMD7" s="15"/>
      <c r="DME7" s="15"/>
      <c r="DMF7" s="15"/>
      <c r="DMG7" s="15"/>
      <c r="DMH7" s="15"/>
      <c r="DMI7" s="15"/>
      <c r="DMJ7" s="15"/>
      <c r="DMK7" s="15"/>
      <c r="DML7" s="15"/>
      <c r="DMM7" s="15"/>
      <c r="DMN7" s="15"/>
      <c r="DMO7" s="15"/>
      <c r="DMP7" s="15"/>
      <c r="DMQ7" s="15"/>
      <c r="DMR7" s="15"/>
      <c r="DMS7" s="15"/>
      <c r="DMT7" s="15"/>
      <c r="DMU7" s="15"/>
      <c r="DMV7" s="15"/>
      <c r="DMW7" s="15"/>
      <c r="DMX7" s="15"/>
      <c r="DMY7" s="15"/>
      <c r="DMZ7" s="15"/>
      <c r="DNA7" s="15"/>
      <c r="DNB7" s="15"/>
      <c r="DNC7" s="15"/>
      <c r="DND7" s="15"/>
      <c r="DNE7" s="15"/>
      <c r="DNF7" s="15"/>
      <c r="DNG7" s="15"/>
      <c r="DNH7" s="15"/>
      <c r="DNI7" s="15"/>
      <c r="DNJ7" s="15"/>
      <c r="DNK7" s="15"/>
      <c r="DNL7" s="15"/>
      <c r="DNM7" s="15"/>
      <c r="DNN7" s="15"/>
      <c r="DNO7" s="15"/>
      <c r="DNP7" s="15"/>
      <c r="DNQ7" s="15"/>
      <c r="DNR7" s="15"/>
      <c r="DNS7" s="15"/>
      <c r="DNT7" s="15"/>
      <c r="DNU7" s="15"/>
      <c r="DNV7" s="15"/>
      <c r="DNW7" s="15"/>
      <c r="DNX7" s="15"/>
      <c r="DNY7" s="15"/>
      <c r="DNZ7" s="15"/>
      <c r="DOA7" s="15"/>
      <c r="DOB7" s="15"/>
      <c r="DOC7" s="15"/>
      <c r="DOD7" s="15"/>
      <c r="DOE7" s="15"/>
      <c r="DOF7" s="15"/>
      <c r="DOG7" s="15"/>
      <c r="DOH7" s="15"/>
      <c r="DOI7" s="15"/>
      <c r="DOJ7" s="15"/>
      <c r="DOK7" s="15"/>
      <c r="DOL7" s="15"/>
      <c r="DOM7" s="15"/>
      <c r="DON7" s="15"/>
      <c r="DOO7" s="15"/>
      <c r="DOP7" s="15"/>
      <c r="DOQ7" s="15"/>
      <c r="DOR7" s="15"/>
      <c r="DOS7" s="15"/>
      <c r="DOT7" s="15"/>
      <c r="DOU7" s="15"/>
      <c r="DOV7" s="15"/>
      <c r="DOW7" s="15"/>
      <c r="DOX7" s="15"/>
      <c r="DOY7" s="15"/>
      <c r="DOZ7" s="15"/>
      <c r="DPA7" s="15"/>
      <c r="DPB7" s="15"/>
      <c r="DPC7" s="15"/>
      <c r="DPD7" s="15"/>
      <c r="DPE7" s="15"/>
      <c r="DPF7" s="15"/>
      <c r="DPG7" s="15"/>
      <c r="DPH7" s="15"/>
      <c r="DPI7" s="15"/>
      <c r="DPJ7" s="15"/>
      <c r="DPK7" s="15"/>
      <c r="DPL7" s="15"/>
      <c r="DPM7" s="15"/>
      <c r="DPN7" s="15"/>
      <c r="DPO7" s="15"/>
      <c r="DPP7" s="15"/>
      <c r="DPQ7" s="15"/>
      <c r="DPR7" s="15"/>
      <c r="DPS7" s="15"/>
      <c r="DPT7" s="15"/>
      <c r="DPU7" s="15"/>
      <c r="DPV7" s="15"/>
      <c r="DPW7" s="15"/>
      <c r="DPX7" s="15"/>
      <c r="DPY7" s="15"/>
      <c r="DPZ7" s="15"/>
      <c r="DQA7" s="15"/>
      <c r="DQB7" s="15"/>
      <c r="DQC7" s="15"/>
      <c r="DQD7" s="15"/>
      <c r="DQE7" s="15"/>
      <c r="DQF7" s="15"/>
      <c r="DQG7" s="15"/>
      <c r="DQH7" s="15"/>
      <c r="DQI7" s="15"/>
      <c r="DQJ7" s="15"/>
      <c r="DQK7" s="15"/>
      <c r="DQL7" s="15"/>
      <c r="DQM7" s="15"/>
      <c r="DQN7" s="15"/>
      <c r="DQO7" s="15"/>
      <c r="DQP7" s="15"/>
      <c r="DQQ7" s="15"/>
      <c r="DQR7" s="15"/>
      <c r="DQS7" s="15"/>
      <c r="DQT7" s="15"/>
      <c r="DQU7" s="15"/>
      <c r="DQV7" s="15"/>
      <c r="DQW7" s="15"/>
      <c r="DQX7" s="15"/>
      <c r="DQY7" s="15"/>
      <c r="DQZ7" s="15"/>
      <c r="DRA7" s="15"/>
      <c r="DRB7" s="15"/>
      <c r="DRC7" s="15"/>
      <c r="DRD7" s="15"/>
      <c r="DRE7" s="15"/>
      <c r="DRF7" s="15"/>
      <c r="DRG7" s="15"/>
      <c r="DRH7" s="15"/>
      <c r="DRI7" s="15"/>
      <c r="DRJ7" s="15"/>
      <c r="DRK7" s="15"/>
      <c r="DRL7" s="15"/>
      <c r="DRM7" s="15"/>
      <c r="DRN7" s="15"/>
      <c r="DRO7" s="15"/>
      <c r="DRP7" s="15"/>
      <c r="DRQ7" s="15"/>
      <c r="DRR7" s="15"/>
      <c r="DRS7" s="15"/>
      <c r="DRT7" s="15"/>
      <c r="DRU7" s="15"/>
      <c r="DRV7" s="15"/>
      <c r="DRW7" s="15"/>
      <c r="DRX7" s="15"/>
      <c r="DRY7" s="15"/>
      <c r="DRZ7" s="15"/>
      <c r="DSA7" s="15"/>
      <c r="DSB7" s="15"/>
      <c r="DSC7" s="15"/>
      <c r="DSD7" s="15"/>
      <c r="DSE7" s="15"/>
      <c r="DSF7" s="15"/>
      <c r="DSG7" s="15"/>
      <c r="DSH7" s="15"/>
      <c r="DSI7" s="15"/>
      <c r="DSJ7" s="15"/>
      <c r="DSK7" s="15"/>
      <c r="DSL7" s="15"/>
      <c r="DSM7" s="15"/>
      <c r="DSN7" s="15"/>
      <c r="DSO7" s="15"/>
      <c r="DSP7" s="15"/>
      <c r="DSQ7" s="15"/>
      <c r="DSR7" s="15"/>
      <c r="DSS7" s="15"/>
      <c r="DST7" s="15"/>
      <c r="DSU7" s="15"/>
      <c r="DSV7" s="15"/>
      <c r="DSW7" s="15"/>
      <c r="DSX7" s="15"/>
      <c r="DSY7" s="15"/>
      <c r="DSZ7" s="15"/>
      <c r="DTA7" s="15"/>
      <c r="DTB7" s="15"/>
      <c r="DTC7" s="15"/>
      <c r="DTD7" s="15"/>
      <c r="DTE7" s="15"/>
      <c r="DTF7" s="15"/>
      <c r="DTG7" s="15"/>
      <c r="DTH7" s="15"/>
      <c r="DTI7" s="15"/>
      <c r="DTJ7" s="15"/>
      <c r="DTK7" s="15"/>
      <c r="DTL7" s="15"/>
      <c r="DTM7" s="15"/>
      <c r="DTN7" s="15"/>
      <c r="DTO7" s="15"/>
      <c r="DTP7" s="15"/>
      <c r="DTQ7" s="15"/>
      <c r="DTR7" s="15"/>
      <c r="DTS7" s="15"/>
      <c r="DTT7" s="15"/>
      <c r="DTU7" s="15"/>
      <c r="DTV7" s="15"/>
      <c r="DTW7" s="15"/>
      <c r="DTX7" s="15"/>
      <c r="DTY7" s="15"/>
      <c r="DTZ7" s="15"/>
      <c r="DUA7" s="15"/>
      <c r="DUB7" s="15"/>
      <c r="DUC7" s="15"/>
      <c r="DUD7" s="15"/>
      <c r="DUE7" s="15"/>
      <c r="DUF7" s="15"/>
      <c r="DUG7" s="15"/>
      <c r="DUH7" s="15"/>
      <c r="DUI7" s="15"/>
      <c r="DUJ7" s="15"/>
      <c r="DUK7" s="15"/>
      <c r="DUL7" s="15"/>
      <c r="DUM7" s="15"/>
      <c r="DUN7" s="15"/>
      <c r="DUO7" s="15"/>
      <c r="DUP7" s="15"/>
      <c r="DUQ7" s="15"/>
      <c r="DUR7" s="15"/>
      <c r="DUS7" s="15"/>
      <c r="DUT7" s="15"/>
      <c r="DUU7" s="15"/>
      <c r="DUV7" s="15"/>
      <c r="DUW7" s="15"/>
      <c r="DUX7" s="15"/>
      <c r="DUY7" s="15"/>
      <c r="DUZ7" s="15"/>
      <c r="DVA7" s="15"/>
      <c r="DVB7" s="15"/>
      <c r="DVC7" s="15"/>
      <c r="DVD7" s="15"/>
      <c r="DVE7" s="15"/>
      <c r="DVF7" s="15"/>
      <c r="DVG7" s="15"/>
      <c r="DVH7" s="15"/>
      <c r="DVI7" s="15"/>
      <c r="DVJ7" s="15"/>
      <c r="DVK7" s="15"/>
      <c r="DVL7" s="15"/>
      <c r="DVM7" s="15"/>
      <c r="DVN7" s="15"/>
      <c r="DVO7" s="15"/>
      <c r="DVP7" s="15"/>
      <c r="DVQ7" s="15"/>
      <c r="DVR7" s="15"/>
      <c r="DVS7" s="15"/>
      <c r="DVT7" s="15"/>
      <c r="DVU7" s="15"/>
      <c r="DVV7" s="15"/>
      <c r="DVW7" s="15"/>
      <c r="DVX7" s="15"/>
      <c r="DVY7" s="15"/>
      <c r="DVZ7" s="15"/>
      <c r="DWA7" s="15"/>
      <c r="DWB7" s="15"/>
      <c r="DWC7" s="15"/>
      <c r="DWD7" s="15"/>
      <c r="DWE7" s="15"/>
      <c r="DWF7" s="15"/>
      <c r="DWG7" s="15"/>
      <c r="DWH7" s="15"/>
      <c r="DWI7" s="15"/>
      <c r="DWJ7" s="15"/>
      <c r="DWK7" s="15"/>
      <c r="DWL7" s="15"/>
      <c r="DWM7" s="15"/>
      <c r="DWN7" s="15"/>
      <c r="DWO7" s="15"/>
      <c r="DWP7" s="15"/>
      <c r="DWQ7" s="15"/>
      <c r="DWR7" s="15"/>
      <c r="DWS7" s="15"/>
      <c r="DWT7" s="15"/>
      <c r="DWU7" s="15"/>
      <c r="DWV7" s="15"/>
      <c r="DWW7" s="15"/>
      <c r="DWX7" s="15"/>
      <c r="DWY7" s="15"/>
      <c r="DWZ7" s="15"/>
      <c r="DXA7" s="15"/>
      <c r="DXB7" s="15"/>
      <c r="DXC7" s="15"/>
      <c r="DXD7" s="15"/>
      <c r="DXE7" s="15"/>
      <c r="DXF7" s="15"/>
      <c r="DXG7" s="15"/>
      <c r="DXH7" s="15"/>
      <c r="DXI7" s="15"/>
      <c r="DXJ7" s="15"/>
      <c r="DXK7" s="15"/>
      <c r="DXL7" s="15"/>
      <c r="DXM7" s="15"/>
      <c r="DXN7" s="15"/>
      <c r="DXO7" s="15"/>
      <c r="DXP7" s="15"/>
      <c r="DXQ7" s="15"/>
      <c r="DXR7" s="15"/>
      <c r="DXS7" s="15"/>
      <c r="DXT7" s="15"/>
      <c r="DXU7" s="15"/>
      <c r="DXV7" s="15"/>
      <c r="DXW7" s="15"/>
      <c r="DXX7" s="15"/>
      <c r="DXY7" s="15"/>
      <c r="DXZ7" s="15"/>
      <c r="DYA7" s="15"/>
      <c r="DYB7" s="15"/>
      <c r="DYC7" s="15"/>
      <c r="DYD7" s="15"/>
      <c r="DYE7" s="15"/>
      <c r="DYF7" s="15"/>
      <c r="DYG7" s="15"/>
      <c r="DYH7" s="15"/>
      <c r="DYI7" s="15"/>
      <c r="DYJ7" s="15"/>
      <c r="DYK7" s="15"/>
      <c r="DYL7" s="15"/>
      <c r="DYM7" s="15"/>
      <c r="DYN7" s="15"/>
      <c r="DYO7" s="15"/>
      <c r="DYP7" s="15"/>
      <c r="DYQ7" s="15"/>
      <c r="DYR7" s="15"/>
      <c r="DYS7" s="15"/>
      <c r="DYT7" s="15"/>
      <c r="DYU7" s="15"/>
      <c r="DYV7" s="15"/>
      <c r="DYW7" s="15"/>
      <c r="DYX7" s="15"/>
      <c r="DYY7" s="15"/>
      <c r="DYZ7" s="15"/>
      <c r="DZA7" s="15"/>
      <c r="DZB7" s="15"/>
      <c r="DZC7" s="15"/>
      <c r="DZD7" s="15"/>
      <c r="DZE7" s="15"/>
      <c r="DZF7" s="15"/>
      <c r="DZG7" s="15"/>
      <c r="DZH7" s="15"/>
      <c r="DZI7" s="15"/>
      <c r="DZJ7" s="15"/>
      <c r="DZK7" s="15"/>
      <c r="DZL7" s="15"/>
      <c r="DZM7" s="15"/>
      <c r="DZN7" s="15"/>
      <c r="DZO7" s="15"/>
      <c r="DZP7" s="15"/>
      <c r="DZQ7" s="15"/>
      <c r="DZR7" s="15"/>
      <c r="DZS7" s="15"/>
      <c r="DZT7" s="15"/>
      <c r="DZU7" s="15"/>
      <c r="DZV7" s="15"/>
      <c r="DZW7" s="15"/>
      <c r="DZX7" s="15"/>
      <c r="DZY7" s="15"/>
      <c r="DZZ7" s="15"/>
      <c r="EAA7" s="15"/>
      <c r="EAB7" s="15"/>
      <c r="EAC7" s="15"/>
      <c r="EAD7" s="15"/>
      <c r="EAE7" s="15"/>
      <c r="EAF7" s="15"/>
      <c r="EAG7" s="15"/>
      <c r="EAH7" s="15"/>
      <c r="EAI7" s="15"/>
      <c r="EAJ7" s="15"/>
      <c r="EAK7" s="15"/>
      <c r="EAL7" s="15"/>
      <c r="EAM7" s="15"/>
      <c r="EAN7" s="15"/>
      <c r="EAO7" s="15"/>
      <c r="EAP7" s="15"/>
      <c r="EAQ7" s="15"/>
      <c r="EAR7" s="15"/>
      <c r="EAS7" s="15"/>
      <c r="EAT7" s="15"/>
      <c r="EAU7" s="15"/>
      <c r="EAV7" s="15"/>
      <c r="EAW7" s="15"/>
      <c r="EAX7" s="15"/>
      <c r="EAY7" s="15"/>
      <c r="EAZ7" s="15"/>
      <c r="EBA7" s="15"/>
      <c r="EBB7" s="15"/>
      <c r="EBC7" s="15"/>
      <c r="EBD7" s="15"/>
      <c r="EBE7" s="15"/>
      <c r="EBF7" s="15"/>
      <c r="EBG7" s="15"/>
      <c r="EBH7" s="15"/>
      <c r="EBI7" s="15"/>
      <c r="EBJ7" s="15"/>
      <c r="EBK7" s="15"/>
      <c r="EBL7" s="15"/>
      <c r="EBM7" s="15"/>
      <c r="EBN7" s="15"/>
      <c r="EBO7" s="15"/>
      <c r="EBP7" s="15"/>
      <c r="EBQ7" s="15"/>
      <c r="EBR7" s="15"/>
      <c r="EBS7" s="15"/>
      <c r="EBT7" s="15"/>
      <c r="EBU7" s="15"/>
      <c r="EBV7" s="15"/>
      <c r="EBW7" s="15"/>
      <c r="EBX7" s="15"/>
      <c r="EBY7" s="15"/>
      <c r="EBZ7" s="15"/>
      <c r="ECA7" s="15"/>
      <c r="ECB7" s="15"/>
      <c r="ECC7" s="15"/>
      <c r="ECD7" s="15"/>
      <c r="ECE7" s="15"/>
      <c r="ECF7" s="15"/>
      <c r="ECG7" s="15"/>
      <c r="ECH7" s="15"/>
      <c r="ECI7" s="15"/>
      <c r="ECJ7" s="15"/>
      <c r="ECK7" s="15"/>
      <c r="ECL7" s="15"/>
      <c r="ECM7" s="15"/>
      <c r="ECN7" s="15"/>
      <c r="ECO7" s="15"/>
      <c r="ECP7" s="15"/>
      <c r="ECQ7" s="15"/>
      <c r="ECR7" s="15"/>
      <c r="ECS7" s="15"/>
      <c r="ECT7" s="15"/>
      <c r="ECU7" s="15"/>
      <c r="ECV7" s="15"/>
      <c r="ECW7" s="15"/>
      <c r="ECX7" s="15"/>
      <c r="ECY7" s="15"/>
      <c r="ECZ7" s="15"/>
      <c r="EDA7" s="15"/>
      <c r="EDB7" s="15"/>
      <c r="EDC7" s="15"/>
      <c r="EDD7" s="15"/>
      <c r="EDE7" s="15"/>
      <c r="EDF7" s="15"/>
      <c r="EDG7" s="15"/>
      <c r="EDH7" s="15"/>
      <c r="EDI7" s="15"/>
      <c r="EDJ7" s="15"/>
      <c r="EDK7" s="15"/>
      <c r="EDL7" s="15"/>
      <c r="EDM7" s="15"/>
      <c r="EDN7" s="15"/>
      <c r="EDO7" s="15"/>
      <c r="EDP7" s="15"/>
      <c r="EDQ7" s="15"/>
      <c r="EDR7" s="15"/>
      <c r="EDS7" s="15"/>
      <c r="EDT7" s="15"/>
      <c r="EDU7" s="15"/>
      <c r="EDV7" s="15"/>
      <c r="EDW7" s="15"/>
      <c r="EDX7" s="15"/>
      <c r="EDY7" s="15"/>
      <c r="EDZ7" s="15"/>
      <c r="EEA7" s="15"/>
      <c r="EEB7" s="15"/>
      <c r="EEC7" s="15"/>
      <c r="EED7" s="15"/>
      <c r="EEE7" s="15"/>
      <c r="EEF7" s="15"/>
      <c r="EEG7" s="15"/>
      <c r="EEH7" s="15"/>
      <c r="EEI7" s="15"/>
      <c r="EEJ7" s="15"/>
      <c r="EEK7" s="15"/>
      <c r="EEL7" s="15"/>
      <c r="EEM7" s="15"/>
      <c r="EEN7" s="15"/>
      <c r="EEO7" s="15"/>
      <c r="EEP7" s="15"/>
      <c r="EEQ7" s="15"/>
      <c r="EER7" s="15"/>
      <c r="EES7" s="15"/>
      <c r="EET7" s="15"/>
      <c r="EEU7" s="15"/>
      <c r="EEV7" s="15"/>
      <c r="EEW7" s="15"/>
      <c r="EEX7" s="15"/>
      <c r="EEY7" s="15"/>
      <c r="EEZ7" s="15"/>
      <c r="EFA7" s="15"/>
      <c r="EFB7" s="15"/>
      <c r="EFC7" s="15"/>
      <c r="EFD7" s="15"/>
      <c r="EFE7" s="15"/>
      <c r="EFF7" s="15"/>
      <c r="EFG7" s="15"/>
      <c r="EFH7" s="15"/>
      <c r="EFI7" s="15"/>
      <c r="EFJ7" s="15"/>
      <c r="EFK7" s="15"/>
      <c r="EFL7" s="15"/>
      <c r="EFM7" s="15"/>
      <c r="EFN7" s="15"/>
      <c r="EFO7" s="15"/>
      <c r="EFP7" s="15"/>
      <c r="EFQ7" s="15"/>
      <c r="EFR7" s="15"/>
      <c r="EFS7" s="15"/>
      <c r="EFT7" s="15"/>
      <c r="EFU7" s="15"/>
      <c r="EFV7" s="15"/>
      <c r="EFW7" s="15"/>
      <c r="EFX7" s="15"/>
      <c r="EFY7" s="15"/>
      <c r="EFZ7" s="15"/>
      <c r="EGA7" s="15"/>
      <c r="EGB7" s="15"/>
      <c r="EGC7" s="15"/>
      <c r="EGD7" s="15"/>
      <c r="EGE7" s="15"/>
      <c r="EGF7" s="15"/>
      <c r="EGG7" s="15"/>
      <c r="EGH7" s="15"/>
      <c r="EGI7" s="15"/>
      <c r="EGJ7" s="15"/>
      <c r="EGK7" s="15"/>
      <c r="EGL7" s="15"/>
      <c r="EGM7" s="15"/>
      <c r="EGN7" s="15"/>
      <c r="EGO7" s="15"/>
      <c r="EGP7" s="15"/>
      <c r="EGQ7" s="15"/>
      <c r="EGR7" s="15"/>
      <c r="EGS7" s="15"/>
      <c r="EGT7" s="15"/>
      <c r="EGU7" s="15"/>
      <c r="EGV7" s="15"/>
      <c r="EGW7" s="15"/>
      <c r="EGX7" s="15"/>
      <c r="EGY7" s="15"/>
      <c r="EGZ7" s="15"/>
      <c r="EHA7" s="15"/>
      <c r="EHB7" s="15"/>
      <c r="EHC7" s="15"/>
      <c r="EHD7" s="15"/>
      <c r="EHE7" s="15"/>
      <c r="EHF7" s="15"/>
      <c r="EHG7" s="15"/>
      <c r="EHH7" s="15"/>
      <c r="EHI7" s="15"/>
      <c r="EHJ7" s="15"/>
      <c r="EHK7" s="15"/>
      <c r="EHL7" s="15"/>
      <c r="EHM7" s="15"/>
      <c r="EHN7" s="15"/>
      <c r="EHO7" s="15"/>
      <c r="EHP7" s="15"/>
      <c r="EHQ7" s="15"/>
      <c r="EHR7" s="15"/>
      <c r="EHS7" s="15"/>
      <c r="EHT7" s="15"/>
      <c r="EHU7" s="15"/>
      <c r="EHV7" s="15"/>
      <c r="EHW7" s="15"/>
      <c r="EHX7" s="15"/>
      <c r="EHY7" s="15"/>
      <c r="EHZ7" s="15"/>
      <c r="EIA7" s="15"/>
      <c r="EIB7" s="15"/>
      <c r="EIC7" s="15"/>
      <c r="EID7" s="15"/>
      <c r="EIE7" s="15"/>
      <c r="EIF7" s="15"/>
      <c r="EIG7" s="15"/>
      <c r="EIH7" s="15"/>
      <c r="EII7" s="15"/>
      <c r="EIJ7" s="15"/>
      <c r="EIK7" s="15"/>
      <c r="EIL7" s="15"/>
      <c r="EIM7" s="15"/>
      <c r="EIN7" s="15"/>
      <c r="EIO7" s="15"/>
      <c r="EIP7" s="15"/>
      <c r="EIQ7" s="15"/>
      <c r="EIR7" s="15"/>
      <c r="EIS7" s="15"/>
      <c r="EIT7" s="15"/>
      <c r="EIU7" s="15"/>
      <c r="EIV7" s="15"/>
      <c r="EIW7" s="15"/>
      <c r="EIX7" s="15"/>
      <c r="EIY7" s="15"/>
      <c r="EIZ7" s="15"/>
      <c r="EJA7" s="15"/>
      <c r="EJB7" s="15"/>
      <c r="EJC7" s="15"/>
      <c r="EJD7" s="15"/>
      <c r="EJE7" s="15"/>
      <c r="EJF7" s="15"/>
      <c r="EJG7" s="15"/>
      <c r="EJH7" s="15"/>
      <c r="EJI7" s="15"/>
      <c r="EJJ7" s="15"/>
      <c r="EJK7" s="15"/>
      <c r="EJL7" s="15"/>
      <c r="EJM7" s="15"/>
      <c r="EJN7" s="15"/>
      <c r="EJO7" s="15"/>
      <c r="EJP7" s="15"/>
      <c r="EJQ7" s="15"/>
      <c r="EJR7" s="15"/>
      <c r="EJS7" s="15"/>
      <c r="EJT7" s="15"/>
      <c r="EJU7" s="15"/>
      <c r="EJV7" s="15"/>
      <c r="EJW7" s="15"/>
      <c r="EJX7" s="15"/>
      <c r="EJY7" s="15"/>
      <c r="EJZ7" s="15"/>
      <c r="EKA7" s="15"/>
      <c r="EKB7" s="15"/>
      <c r="EKC7" s="15"/>
      <c r="EKD7" s="15"/>
      <c r="EKE7" s="15"/>
      <c r="EKF7" s="15"/>
      <c r="EKG7" s="15"/>
      <c r="EKH7" s="15"/>
      <c r="EKI7" s="15"/>
      <c r="EKJ7" s="15"/>
      <c r="EKK7" s="15"/>
      <c r="EKL7" s="15"/>
      <c r="EKM7" s="15"/>
      <c r="EKN7" s="15"/>
      <c r="EKO7" s="15"/>
      <c r="EKP7" s="15"/>
      <c r="EKQ7" s="15"/>
      <c r="EKR7" s="15"/>
      <c r="EKS7" s="15"/>
      <c r="EKT7" s="15"/>
      <c r="EKU7" s="15"/>
      <c r="EKV7" s="15"/>
      <c r="EKW7" s="15"/>
      <c r="EKX7" s="15"/>
      <c r="EKY7" s="15"/>
      <c r="EKZ7" s="15"/>
      <c r="ELA7" s="15"/>
      <c r="ELB7" s="15"/>
      <c r="ELC7" s="15"/>
      <c r="ELD7" s="15"/>
      <c r="ELE7" s="15"/>
      <c r="ELF7" s="15"/>
      <c r="ELG7" s="15"/>
      <c r="ELH7" s="15"/>
      <c r="ELI7" s="15"/>
      <c r="ELJ7" s="15"/>
      <c r="ELK7" s="15"/>
      <c r="ELL7" s="15"/>
      <c r="ELM7" s="15"/>
      <c r="ELN7" s="15"/>
      <c r="ELO7" s="15"/>
      <c r="ELP7" s="15"/>
      <c r="ELQ7" s="15"/>
      <c r="ELR7" s="15"/>
      <c r="ELS7" s="15"/>
      <c r="ELT7" s="15"/>
      <c r="ELU7" s="15"/>
      <c r="ELV7" s="15"/>
      <c r="ELW7" s="15"/>
      <c r="ELX7" s="15"/>
      <c r="ELY7" s="15"/>
      <c r="ELZ7" s="15"/>
      <c r="EMA7" s="15"/>
      <c r="EMB7" s="15"/>
      <c r="EMC7" s="15"/>
      <c r="EMD7" s="15"/>
      <c r="EME7" s="15"/>
      <c r="EMF7" s="15"/>
      <c r="EMG7" s="15"/>
      <c r="EMH7" s="15"/>
      <c r="EMI7" s="15"/>
      <c r="EMJ7" s="15"/>
      <c r="EMK7" s="15"/>
      <c r="EML7" s="15"/>
      <c r="EMM7" s="15"/>
      <c r="EMN7" s="15"/>
      <c r="EMO7" s="15"/>
      <c r="EMP7" s="15"/>
      <c r="EMQ7" s="15"/>
      <c r="EMR7" s="15"/>
      <c r="EMS7" s="15"/>
      <c r="EMT7" s="15"/>
      <c r="EMU7" s="15"/>
      <c r="EMV7" s="15"/>
      <c r="EMW7" s="15"/>
      <c r="EMX7" s="15"/>
      <c r="EMY7" s="15"/>
      <c r="EMZ7" s="15"/>
      <c r="ENA7" s="15"/>
      <c r="ENB7" s="15"/>
      <c r="ENC7" s="15"/>
      <c r="END7" s="15"/>
      <c r="ENE7" s="15"/>
      <c r="ENF7" s="15"/>
      <c r="ENG7" s="15"/>
      <c r="ENH7" s="15"/>
      <c r="ENI7" s="15"/>
      <c r="ENJ7" s="15"/>
      <c r="ENK7" s="15"/>
      <c r="ENL7" s="15"/>
      <c r="ENM7" s="15"/>
      <c r="ENN7" s="15"/>
      <c r="ENO7" s="15"/>
      <c r="ENP7" s="15"/>
      <c r="ENQ7" s="15"/>
      <c r="ENR7" s="15"/>
      <c r="ENS7" s="15"/>
      <c r="ENT7" s="15"/>
      <c r="ENU7" s="15"/>
      <c r="ENV7" s="15"/>
      <c r="ENW7" s="15"/>
      <c r="ENX7" s="15"/>
      <c r="ENY7" s="15"/>
      <c r="ENZ7" s="15"/>
      <c r="EOA7" s="15"/>
      <c r="EOB7" s="15"/>
      <c r="EOC7" s="15"/>
      <c r="EOD7" s="15"/>
      <c r="EOE7" s="15"/>
      <c r="EOF7" s="15"/>
      <c r="EOG7" s="15"/>
      <c r="EOH7" s="15"/>
      <c r="EOI7" s="15"/>
      <c r="EOJ7" s="15"/>
      <c r="EOK7" s="15"/>
      <c r="EOL7" s="15"/>
      <c r="EOM7" s="15"/>
      <c r="EON7" s="15"/>
      <c r="EOO7" s="15"/>
      <c r="EOP7" s="15"/>
      <c r="EOQ7" s="15"/>
      <c r="EOR7" s="15"/>
      <c r="EOS7" s="15"/>
      <c r="EOT7" s="15"/>
      <c r="EOU7" s="15"/>
      <c r="EOV7" s="15"/>
      <c r="EOW7" s="15"/>
      <c r="EOX7" s="15"/>
      <c r="EOY7" s="15"/>
      <c r="EOZ7" s="15"/>
      <c r="EPA7" s="15"/>
      <c r="EPB7" s="15"/>
      <c r="EPC7" s="15"/>
      <c r="EPD7" s="15"/>
      <c r="EPE7" s="15"/>
      <c r="EPF7" s="15"/>
      <c r="EPG7" s="15"/>
      <c r="EPH7" s="15"/>
      <c r="EPI7" s="15"/>
      <c r="EPJ7" s="15"/>
      <c r="EPK7" s="15"/>
      <c r="EPL7" s="15"/>
      <c r="EPM7" s="15"/>
      <c r="EPN7" s="15"/>
      <c r="EPO7" s="15"/>
      <c r="EPP7" s="15"/>
      <c r="EPQ7" s="15"/>
      <c r="EPR7" s="15"/>
      <c r="EPS7" s="15"/>
      <c r="EPT7" s="15"/>
      <c r="EPU7" s="15"/>
      <c r="EPV7" s="15"/>
      <c r="EPW7" s="15"/>
      <c r="EPX7" s="15"/>
      <c r="EPY7" s="15"/>
      <c r="EPZ7" s="15"/>
      <c r="EQA7" s="15"/>
      <c r="EQB7" s="15"/>
      <c r="EQC7" s="15"/>
      <c r="EQD7" s="15"/>
      <c r="EQE7" s="15"/>
      <c r="EQF7" s="15"/>
      <c r="EQG7" s="15"/>
      <c r="EQH7" s="15"/>
      <c r="EQI7" s="15"/>
      <c r="EQJ7" s="15"/>
      <c r="EQK7" s="15"/>
      <c r="EQL7" s="15"/>
      <c r="EQM7" s="15"/>
      <c r="EQN7" s="15"/>
      <c r="EQO7" s="15"/>
      <c r="EQP7" s="15"/>
      <c r="EQQ7" s="15"/>
      <c r="EQR7" s="15"/>
      <c r="EQS7" s="15"/>
      <c r="EQT7" s="15"/>
      <c r="EQU7" s="15"/>
      <c r="EQV7" s="15"/>
      <c r="EQW7" s="15"/>
      <c r="EQX7" s="15"/>
      <c r="EQY7" s="15"/>
      <c r="EQZ7" s="15"/>
      <c r="ERA7" s="15"/>
      <c r="ERB7" s="15"/>
      <c r="ERC7" s="15"/>
      <c r="ERD7" s="15"/>
      <c r="ERE7" s="15"/>
      <c r="ERF7" s="15"/>
      <c r="ERG7" s="15"/>
      <c r="ERH7" s="15"/>
      <c r="ERI7" s="15"/>
      <c r="ERJ7" s="15"/>
      <c r="ERK7" s="15"/>
      <c r="ERL7" s="15"/>
      <c r="ERM7" s="15"/>
      <c r="ERN7" s="15"/>
      <c r="ERO7" s="15"/>
      <c r="ERP7" s="15"/>
      <c r="ERQ7" s="15"/>
      <c r="ERR7" s="15"/>
      <c r="ERS7" s="15"/>
      <c r="ERT7" s="15"/>
      <c r="ERU7" s="15"/>
      <c r="ERV7" s="15"/>
      <c r="ERW7" s="15"/>
      <c r="ERX7" s="15"/>
      <c r="ERY7" s="15"/>
      <c r="ERZ7" s="15"/>
      <c r="ESA7" s="15"/>
      <c r="ESB7" s="15"/>
      <c r="ESC7" s="15"/>
      <c r="ESD7" s="15"/>
      <c r="ESE7" s="15"/>
      <c r="ESF7" s="15"/>
      <c r="ESG7" s="15"/>
      <c r="ESH7" s="15"/>
      <c r="ESI7" s="15"/>
      <c r="ESJ7" s="15"/>
      <c r="ESK7" s="15"/>
      <c r="ESL7" s="15"/>
      <c r="ESM7" s="15"/>
      <c r="ESN7" s="15"/>
      <c r="ESO7" s="15"/>
      <c r="ESP7" s="15"/>
      <c r="ESQ7" s="15"/>
      <c r="ESR7" s="15"/>
      <c r="ESS7" s="15"/>
      <c r="EST7" s="15"/>
      <c r="ESU7" s="15"/>
      <c r="ESV7" s="15"/>
      <c r="ESW7" s="15"/>
      <c r="ESX7" s="15"/>
      <c r="ESY7" s="15"/>
      <c r="ESZ7" s="15"/>
      <c r="ETA7" s="15"/>
      <c r="ETB7" s="15"/>
      <c r="ETC7" s="15"/>
      <c r="ETD7" s="15"/>
      <c r="ETE7" s="15"/>
      <c r="ETF7" s="15"/>
      <c r="ETG7" s="15"/>
      <c r="ETH7" s="15"/>
      <c r="ETI7" s="15"/>
      <c r="ETJ7" s="15"/>
      <c r="ETK7" s="15"/>
      <c r="ETL7" s="15"/>
      <c r="ETM7" s="15"/>
      <c r="ETN7" s="15"/>
      <c r="ETO7" s="15"/>
      <c r="ETP7" s="15"/>
      <c r="ETQ7" s="15"/>
      <c r="ETR7" s="15"/>
      <c r="ETS7" s="15"/>
      <c r="ETT7" s="15"/>
      <c r="ETU7" s="15"/>
      <c r="ETV7" s="15"/>
      <c r="ETW7" s="15"/>
      <c r="ETX7" s="15"/>
      <c r="ETY7" s="15"/>
      <c r="ETZ7" s="15"/>
      <c r="EUA7" s="15"/>
      <c r="EUB7" s="15"/>
      <c r="EUC7" s="15"/>
      <c r="EUD7" s="15"/>
      <c r="EUE7" s="15"/>
      <c r="EUF7" s="15"/>
      <c r="EUG7" s="15"/>
      <c r="EUH7" s="15"/>
      <c r="EUI7" s="15"/>
      <c r="EUJ7" s="15"/>
      <c r="EUK7" s="15"/>
      <c r="EUL7" s="15"/>
      <c r="EUM7" s="15"/>
      <c r="EUN7" s="15"/>
      <c r="EUO7" s="15"/>
      <c r="EUP7" s="15"/>
      <c r="EUQ7" s="15"/>
      <c r="EUR7" s="15"/>
      <c r="EUS7" s="15"/>
      <c r="EUT7" s="15"/>
      <c r="EUU7" s="15"/>
      <c r="EUV7" s="15"/>
      <c r="EUW7" s="15"/>
      <c r="EUX7" s="15"/>
      <c r="EUY7" s="15"/>
      <c r="EUZ7" s="15"/>
      <c r="EVA7" s="15"/>
      <c r="EVB7" s="15"/>
      <c r="EVC7" s="15"/>
      <c r="EVD7" s="15"/>
      <c r="EVE7" s="15"/>
      <c r="EVF7" s="15"/>
      <c r="EVG7" s="15"/>
      <c r="EVH7" s="15"/>
      <c r="EVI7" s="15"/>
      <c r="EVJ7" s="15"/>
      <c r="EVK7" s="15"/>
      <c r="EVL7" s="15"/>
      <c r="EVM7" s="15"/>
      <c r="EVN7" s="15"/>
      <c r="EVO7" s="15"/>
      <c r="EVP7" s="15"/>
      <c r="EVQ7" s="15"/>
      <c r="EVR7" s="15"/>
      <c r="EVS7" s="15"/>
      <c r="EVT7" s="15"/>
      <c r="EVU7" s="15"/>
      <c r="EVV7" s="15"/>
      <c r="EVW7" s="15"/>
      <c r="EVX7" s="15"/>
      <c r="EVY7" s="15"/>
      <c r="EVZ7" s="15"/>
      <c r="EWA7" s="15"/>
      <c r="EWB7" s="15"/>
      <c r="EWC7" s="15"/>
      <c r="EWD7" s="15"/>
      <c r="EWE7" s="15"/>
      <c r="EWF7" s="15"/>
      <c r="EWG7" s="15"/>
      <c r="EWH7" s="15"/>
      <c r="EWI7" s="15"/>
      <c r="EWJ7" s="15"/>
      <c r="EWK7" s="15"/>
      <c r="EWL7" s="15"/>
      <c r="EWM7" s="15"/>
      <c r="EWN7" s="15"/>
      <c r="EWO7" s="15"/>
      <c r="EWP7" s="15"/>
      <c r="EWQ7" s="15"/>
      <c r="EWR7" s="15"/>
      <c r="EWS7" s="15"/>
      <c r="EWT7" s="15"/>
      <c r="EWU7" s="15"/>
      <c r="EWV7" s="15"/>
      <c r="EWW7" s="15"/>
      <c r="EWX7" s="15"/>
      <c r="EWY7" s="15"/>
      <c r="EWZ7" s="15"/>
      <c r="EXA7" s="15"/>
      <c r="EXB7" s="15"/>
      <c r="EXC7" s="15"/>
      <c r="EXD7" s="15"/>
      <c r="EXE7" s="15"/>
      <c r="EXF7" s="15"/>
      <c r="EXG7" s="15"/>
      <c r="EXH7" s="15"/>
      <c r="EXI7" s="15"/>
      <c r="EXJ7" s="15"/>
      <c r="EXK7" s="15"/>
      <c r="EXL7" s="15"/>
      <c r="EXM7" s="15"/>
      <c r="EXN7" s="15"/>
      <c r="EXO7" s="15"/>
      <c r="EXP7" s="15"/>
      <c r="EXQ7" s="15"/>
      <c r="EXR7" s="15"/>
      <c r="EXS7" s="15"/>
      <c r="EXT7" s="15"/>
      <c r="EXU7" s="15"/>
      <c r="EXV7" s="15"/>
      <c r="EXW7" s="15"/>
      <c r="EXX7" s="15"/>
      <c r="EXY7" s="15"/>
      <c r="EXZ7" s="15"/>
      <c r="EYA7" s="15"/>
      <c r="EYB7" s="15"/>
      <c r="EYC7" s="15"/>
      <c r="EYD7" s="15"/>
      <c r="EYE7" s="15"/>
      <c r="EYF7" s="15"/>
      <c r="EYG7" s="15"/>
      <c r="EYH7" s="15"/>
      <c r="EYI7" s="15"/>
      <c r="EYJ7" s="15"/>
      <c r="EYK7" s="15"/>
      <c r="EYL7" s="15"/>
      <c r="EYM7" s="15"/>
      <c r="EYN7" s="15"/>
      <c r="EYO7" s="15"/>
      <c r="EYP7" s="15"/>
      <c r="EYQ7" s="15"/>
      <c r="EYR7" s="15"/>
      <c r="EYS7" s="15"/>
      <c r="EYT7" s="15"/>
      <c r="EYU7" s="15"/>
      <c r="EYV7" s="15"/>
      <c r="EYW7" s="15"/>
      <c r="EYX7" s="15"/>
      <c r="EYY7" s="15"/>
      <c r="EYZ7" s="15"/>
      <c r="EZA7" s="15"/>
      <c r="EZB7" s="15"/>
      <c r="EZC7" s="15"/>
      <c r="EZD7" s="15"/>
      <c r="EZE7" s="15"/>
      <c r="EZF7" s="15"/>
      <c r="EZG7" s="15"/>
      <c r="EZH7" s="15"/>
      <c r="EZI7" s="15"/>
      <c r="EZJ7" s="15"/>
      <c r="EZK7" s="15"/>
      <c r="EZL7" s="15"/>
      <c r="EZM7" s="15"/>
      <c r="EZN7" s="15"/>
      <c r="EZO7" s="15"/>
      <c r="EZP7" s="15"/>
      <c r="EZQ7" s="15"/>
      <c r="EZR7" s="15"/>
      <c r="EZS7" s="15"/>
      <c r="EZT7" s="15"/>
      <c r="EZU7" s="15"/>
      <c r="EZV7" s="15"/>
      <c r="EZW7" s="15"/>
      <c r="EZX7" s="15"/>
      <c r="EZY7" s="15"/>
      <c r="EZZ7" s="15"/>
      <c r="FAA7" s="15"/>
      <c r="FAB7" s="15"/>
      <c r="FAC7" s="15"/>
      <c r="FAD7" s="15"/>
      <c r="FAE7" s="15"/>
      <c r="FAF7" s="15"/>
      <c r="FAG7" s="15"/>
      <c r="FAH7" s="15"/>
      <c r="FAI7" s="15"/>
      <c r="FAJ7" s="15"/>
      <c r="FAK7" s="15"/>
      <c r="FAL7" s="15"/>
      <c r="FAM7" s="15"/>
      <c r="FAN7" s="15"/>
      <c r="FAO7" s="15"/>
      <c r="FAP7" s="15"/>
      <c r="FAQ7" s="15"/>
      <c r="FAR7" s="15"/>
      <c r="FAS7" s="15"/>
      <c r="FAT7" s="15"/>
      <c r="FAU7" s="15"/>
      <c r="FAV7" s="15"/>
      <c r="FAW7" s="15"/>
      <c r="FAX7" s="15"/>
      <c r="FAY7" s="15"/>
      <c r="FAZ7" s="15"/>
      <c r="FBA7" s="15"/>
      <c r="FBB7" s="15"/>
      <c r="FBC7" s="15"/>
      <c r="FBD7" s="15"/>
      <c r="FBE7" s="15"/>
      <c r="FBF7" s="15"/>
      <c r="FBG7" s="15"/>
      <c r="FBH7" s="15"/>
      <c r="FBI7" s="15"/>
      <c r="FBJ7" s="15"/>
      <c r="FBK7" s="15"/>
      <c r="FBL7" s="15"/>
      <c r="FBM7" s="15"/>
      <c r="FBN7" s="15"/>
      <c r="FBO7" s="15"/>
      <c r="FBP7" s="15"/>
      <c r="FBQ7" s="15"/>
      <c r="FBR7" s="15"/>
      <c r="FBS7" s="15"/>
      <c r="FBT7" s="15"/>
      <c r="FBU7" s="15"/>
      <c r="FBV7" s="15"/>
      <c r="FBW7" s="15"/>
      <c r="FBX7" s="15"/>
      <c r="FBY7" s="15"/>
      <c r="FBZ7" s="15"/>
      <c r="FCA7" s="15"/>
      <c r="FCB7" s="15"/>
      <c r="FCC7" s="15"/>
      <c r="FCD7" s="15"/>
      <c r="FCE7" s="15"/>
      <c r="FCF7" s="15"/>
      <c r="FCG7" s="15"/>
      <c r="FCH7" s="15"/>
      <c r="FCI7" s="15"/>
      <c r="FCJ7" s="15"/>
      <c r="FCK7" s="15"/>
      <c r="FCL7" s="15"/>
      <c r="FCM7" s="15"/>
      <c r="FCN7" s="15"/>
      <c r="FCO7" s="15"/>
      <c r="FCP7" s="15"/>
      <c r="FCQ7" s="15"/>
      <c r="FCR7" s="15"/>
      <c r="FCS7" s="15"/>
      <c r="FCT7" s="15"/>
      <c r="FCU7" s="15"/>
      <c r="FCV7" s="15"/>
      <c r="FCW7" s="15"/>
      <c r="FCX7" s="15"/>
      <c r="FCY7" s="15"/>
      <c r="FCZ7" s="15"/>
      <c r="FDA7" s="15"/>
      <c r="FDB7" s="15"/>
      <c r="FDC7" s="15"/>
      <c r="FDD7" s="15"/>
      <c r="FDE7" s="15"/>
      <c r="FDF7" s="15"/>
      <c r="FDG7" s="15"/>
      <c r="FDH7" s="15"/>
      <c r="FDI7" s="15"/>
      <c r="FDJ7" s="15"/>
      <c r="FDK7" s="15"/>
      <c r="FDL7" s="15"/>
      <c r="FDM7" s="15"/>
      <c r="FDN7" s="15"/>
      <c r="FDO7" s="15"/>
      <c r="FDP7" s="15"/>
      <c r="FDQ7" s="15"/>
      <c r="FDR7" s="15"/>
      <c r="FDS7" s="15"/>
      <c r="FDT7" s="15"/>
      <c r="FDU7" s="15"/>
      <c r="FDV7" s="15"/>
      <c r="FDW7" s="15"/>
      <c r="FDX7" s="15"/>
      <c r="FDY7" s="15"/>
      <c r="FDZ7" s="15"/>
      <c r="FEA7" s="15"/>
      <c r="FEB7" s="15"/>
      <c r="FEC7" s="15"/>
      <c r="FED7" s="15"/>
      <c r="FEE7" s="15"/>
      <c r="FEF7" s="15"/>
      <c r="FEG7" s="15"/>
      <c r="FEH7" s="15"/>
      <c r="FEI7" s="15"/>
      <c r="FEJ7" s="15"/>
      <c r="FEK7" s="15"/>
      <c r="FEL7" s="15"/>
      <c r="FEM7" s="15"/>
      <c r="FEN7" s="15"/>
      <c r="FEO7" s="15"/>
      <c r="FEP7" s="15"/>
      <c r="FEQ7" s="15"/>
      <c r="FER7" s="15"/>
      <c r="FES7" s="15"/>
      <c r="FET7" s="15"/>
      <c r="FEU7" s="15"/>
      <c r="FEV7" s="15"/>
      <c r="FEW7" s="15"/>
      <c r="FEX7" s="15"/>
      <c r="FEY7" s="15"/>
      <c r="FEZ7" s="15"/>
      <c r="FFA7" s="15"/>
      <c r="FFB7" s="15"/>
      <c r="FFC7" s="15"/>
      <c r="FFD7" s="15"/>
      <c r="FFE7" s="15"/>
      <c r="FFF7" s="15"/>
      <c r="FFG7" s="15"/>
      <c r="FFH7" s="15"/>
      <c r="FFI7" s="15"/>
      <c r="FFJ7" s="15"/>
      <c r="FFK7" s="15"/>
      <c r="FFL7" s="15"/>
      <c r="FFM7" s="15"/>
      <c r="FFN7" s="15"/>
      <c r="FFO7" s="15"/>
      <c r="FFP7" s="15"/>
      <c r="FFQ7" s="15"/>
      <c r="FFR7" s="15"/>
      <c r="FFS7" s="15"/>
      <c r="FFT7" s="15"/>
      <c r="FFU7" s="15"/>
      <c r="FFV7" s="15"/>
      <c r="FFW7" s="15"/>
      <c r="FFX7" s="15"/>
      <c r="FFY7" s="15"/>
      <c r="FFZ7" s="15"/>
      <c r="FGA7" s="15"/>
      <c r="FGB7" s="15"/>
      <c r="FGC7" s="15"/>
      <c r="FGD7" s="15"/>
      <c r="FGE7" s="15"/>
      <c r="FGF7" s="15"/>
      <c r="FGG7" s="15"/>
      <c r="FGH7" s="15"/>
      <c r="FGI7" s="15"/>
      <c r="FGJ7" s="15"/>
      <c r="FGK7" s="15"/>
      <c r="FGL7" s="15"/>
      <c r="FGM7" s="15"/>
      <c r="FGN7" s="15"/>
      <c r="FGO7" s="15"/>
      <c r="FGP7" s="15"/>
      <c r="FGQ7" s="15"/>
      <c r="FGR7" s="15"/>
      <c r="FGS7" s="15"/>
      <c r="FGT7" s="15"/>
      <c r="FGU7" s="15"/>
      <c r="FGV7" s="15"/>
      <c r="FGW7" s="15"/>
      <c r="FGX7" s="15"/>
      <c r="FGY7" s="15"/>
      <c r="FGZ7" s="15"/>
      <c r="FHA7" s="15"/>
      <c r="FHB7" s="15"/>
      <c r="FHC7" s="15"/>
      <c r="FHD7" s="15"/>
      <c r="FHE7" s="15"/>
      <c r="FHF7" s="15"/>
      <c r="FHG7" s="15"/>
      <c r="FHH7" s="15"/>
      <c r="FHI7" s="15"/>
      <c r="FHJ7" s="15"/>
      <c r="FHK7" s="15"/>
      <c r="FHL7" s="15"/>
      <c r="FHM7" s="15"/>
      <c r="FHN7" s="15"/>
      <c r="FHO7" s="15"/>
      <c r="FHP7" s="15"/>
      <c r="FHQ7" s="15"/>
      <c r="FHR7" s="15"/>
      <c r="FHS7" s="15"/>
      <c r="FHT7" s="15"/>
      <c r="FHU7" s="15"/>
      <c r="FHV7" s="15"/>
      <c r="FHW7" s="15"/>
      <c r="FHX7" s="15"/>
      <c r="FHY7" s="15"/>
      <c r="FHZ7" s="15"/>
      <c r="FIA7" s="15"/>
      <c r="FIB7" s="15"/>
      <c r="FIC7" s="15"/>
      <c r="FID7" s="15"/>
      <c r="FIE7" s="15"/>
      <c r="FIF7" s="15"/>
      <c r="FIG7" s="15"/>
      <c r="FIH7" s="15"/>
      <c r="FII7" s="15"/>
      <c r="FIJ7" s="15"/>
      <c r="FIK7" s="15"/>
      <c r="FIL7" s="15"/>
      <c r="FIM7" s="15"/>
      <c r="FIN7" s="15"/>
      <c r="FIO7" s="15"/>
      <c r="FIP7" s="15"/>
      <c r="FIQ7" s="15"/>
      <c r="FIR7" s="15"/>
      <c r="FIS7" s="15"/>
      <c r="FIT7" s="15"/>
      <c r="FIU7" s="15"/>
      <c r="FIV7" s="15"/>
      <c r="FIW7" s="15"/>
      <c r="FIX7" s="15"/>
      <c r="FIY7" s="15"/>
      <c r="FIZ7" s="15"/>
      <c r="FJA7" s="15"/>
      <c r="FJB7" s="15"/>
      <c r="FJC7" s="15"/>
      <c r="FJD7" s="15"/>
      <c r="FJE7" s="15"/>
      <c r="FJF7" s="15"/>
      <c r="FJG7" s="15"/>
      <c r="FJH7" s="15"/>
      <c r="FJI7" s="15"/>
      <c r="FJJ7" s="15"/>
      <c r="FJK7" s="15"/>
      <c r="FJL7" s="15"/>
      <c r="FJM7" s="15"/>
      <c r="FJN7" s="15"/>
      <c r="FJO7" s="15"/>
      <c r="FJP7" s="15"/>
      <c r="FJQ7" s="15"/>
      <c r="FJR7" s="15"/>
      <c r="FJS7" s="15"/>
      <c r="FJT7" s="15"/>
      <c r="FJU7" s="15"/>
      <c r="FJV7" s="15"/>
      <c r="FJW7" s="15"/>
      <c r="FJX7" s="15"/>
      <c r="FJY7" s="15"/>
      <c r="FJZ7" s="15"/>
      <c r="FKA7" s="15"/>
      <c r="FKB7" s="15"/>
      <c r="FKC7" s="15"/>
      <c r="FKD7" s="15"/>
      <c r="FKE7" s="15"/>
      <c r="FKF7" s="15"/>
      <c r="FKG7" s="15"/>
      <c r="FKH7" s="15"/>
      <c r="FKI7" s="15"/>
      <c r="FKJ7" s="15"/>
      <c r="FKK7" s="15"/>
      <c r="FKL7" s="15"/>
      <c r="FKM7" s="15"/>
      <c r="FKN7" s="15"/>
      <c r="FKO7" s="15"/>
      <c r="FKP7" s="15"/>
      <c r="FKQ7" s="15"/>
      <c r="FKR7" s="15"/>
      <c r="FKS7" s="15"/>
      <c r="FKT7" s="15"/>
      <c r="FKU7" s="15"/>
      <c r="FKV7" s="15"/>
      <c r="FKW7" s="15"/>
      <c r="FKX7" s="15"/>
      <c r="FKY7" s="15"/>
      <c r="FKZ7" s="15"/>
      <c r="FLA7" s="15"/>
      <c r="FLB7" s="15"/>
      <c r="FLC7" s="15"/>
      <c r="FLD7" s="15"/>
      <c r="FLE7" s="15"/>
      <c r="FLF7" s="15"/>
      <c r="FLG7" s="15"/>
      <c r="FLH7" s="15"/>
      <c r="FLI7" s="15"/>
      <c r="FLJ7" s="15"/>
      <c r="FLK7" s="15"/>
      <c r="FLL7" s="15"/>
      <c r="FLM7" s="15"/>
      <c r="FLN7" s="15"/>
      <c r="FLO7" s="15"/>
      <c r="FLP7" s="15"/>
      <c r="FLQ7" s="15"/>
      <c r="FLR7" s="15"/>
      <c r="FLS7" s="15"/>
      <c r="FLT7" s="15"/>
      <c r="FLU7" s="15"/>
      <c r="FLV7" s="15"/>
      <c r="FLW7" s="15"/>
      <c r="FLX7" s="15"/>
      <c r="FLY7" s="15"/>
      <c r="FLZ7" s="15"/>
      <c r="FMA7" s="15"/>
      <c r="FMB7" s="15"/>
      <c r="FMC7" s="15"/>
      <c r="FMD7" s="15"/>
      <c r="FME7" s="15"/>
      <c r="FMF7" s="15"/>
      <c r="FMG7" s="15"/>
      <c r="FMH7" s="15"/>
      <c r="FMI7" s="15"/>
      <c r="FMJ7" s="15"/>
      <c r="FMK7" s="15"/>
      <c r="FML7" s="15"/>
      <c r="FMM7" s="15"/>
      <c r="FMN7" s="15"/>
      <c r="FMO7" s="15"/>
      <c r="FMP7" s="15"/>
      <c r="FMQ7" s="15"/>
      <c r="FMR7" s="15"/>
      <c r="FMS7" s="15"/>
      <c r="FMT7" s="15"/>
      <c r="FMU7" s="15"/>
      <c r="FMV7" s="15"/>
      <c r="FMW7" s="15"/>
      <c r="FMX7" s="15"/>
      <c r="FMY7" s="15"/>
      <c r="FMZ7" s="15"/>
      <c r="FNA7" s="15"/>
      <c r="FNB7" s="15"/>
      <c r="FNC7" s="15"/>
      <c r="FND7" s="15"/>
      <c r="FNE7" s="15"/>
      <c r="FNF7" s="15"/>
      <c r="FNG7" s="15"/>
      <c r="FNH7" s="15"/>
      <c r="FNI7" s="15"/>
      <c r="FNJ7" s="15"/>
      <c r="FNK7" s="15"/>
      <c r="FNL7" s="15"/>
      <c r="FNM7" s="15"/>
      <c r="FNN7" s="15"/>
      <c r="FNO7" s="15"/>
      <c r="FNP7" s="15"/>
      <c r="FNQ7" s="15"/>
      <c r="FNR7" s="15"/>
      <c r="FNS7" s="15"/>
      <c r="FNT7" s="15"/>
      <c r="FNU7" s="15"/>
      <c r="FNV7" s="15"/>
      <c r="FNW7" s="15"/>
      <c r="FNX7" s="15"/>
      <c r="FNY7" s="15"/>
      <c r="FNZ7" s="15"/>
      <c r="FOA7" s="15"/>
      <c r="FOB7" s="15"/>
      <c r="FOC7" s="15"/>
      <c r="FOD7" s="15"/>
      <c r="FOE7" s="15"/>
      <c r="FOF7" s="15"/>
      <c r="FOG7" s="15"/>
      <c r="FOH7" s="15"/>
      <c r="FOI7" s="15"/>
      <c r="FOJ7" s="15"/>
      <c r="FOK7" s="15"/>
      <c r="FOL7" s="15"/>
      <c r="FOM7" s="15"/>
      <c r="FON7" s="15"/>
      <c r="FOO7" s="15"/>
      <c r="FOP7" s="15"/>
      <c r="FOQ7" s="15"/>
      <c r="FOR7" s="15"/>
      <c r="FOS7" s="15"/>
      <c r="FOT7" s="15"/>
      <c r="FOU7" s="15"/>
      <c r="FOV7" s="15"/>
      <c r="FOW7" s="15"/>
      <c r="FOX7" s="15"/>
      <c r="FOY7" s="15"/>
      <c r="FOZ7" s="15"/>
      <c r="FPA7" s="15"/>
      <c r="FPB7" s="15"/>
      <c r="FPC7" s="15"/>
      <c r="FPD7" s="15"/>
      <c r="FPE7" s="15"/>
      <c r="FPF7" s="15"/>
      <c r="FPG7" s="15"/>
      <c r="FPH7" s="15"/>
      <c r="FPI7" s="15"/>
      <c r="FPJ7" s="15"/>
      <c r="FPK7" s="15"/>
      <c r="FPL7" s="15"/>
      <c r="FPM7" s="15"/>
      <c r="FPN7" s="15"/>
      <c r="FPO7" s="15"/>
      <c r="FPP7" s="15"/>
      <c r="FPQ7" s="15"/>
      <c r="FPR7" s="15"/>
      <c r="FPS7" s="15"/>
      <c r="FPT7" s="15"/>
      <c r="FPU7" s="15"/>
      <c r="FPV7" s="15"/>
      <c r="FPW7" s="15"/>
      <c r="FPX7" s="15"/>
      <c r="FPY7" s="15"/>
      <c r="FPZ7" s="15"/>
      <c r="FQA7" s="15"/>
      <c r="FQB7" s="15"/>
      <c r="FQC7" s="15"/>
      <c r="FQD7" s="15"/>
      <c r="FQE7" s="15"/>
      <c r="FQF7" s="15"/>
      <c r="FQG7" s="15"/>
      <c r="FQH7" s="15"/>
      <c r="FQI7" s="15"/>
      <c r="FQJ7" s="15"/>
      <c r="FQK7" s="15"/>
      <c r="FQL7" s="15"/>
      <c r="FQM7" s="15"/>
      <c r="FQN7" s="15"/>
      <c r="FQO7" s="15"/>
      <c r="FQP7" s="15"/>
      <c r="FQQ7" s="15"/>
      <c r="FQR7" s="15"/>
      <c r="FQS7" s="15"/>
      <c r="FQT7" s="15"/>
      <c r="FQU7" s="15"/>
      <c r="FQV7" s="15"/>
      <c r="FQW7" s="15"/>
      <c r="FQX7" s="15"/>
      <c r="FQY7" s="15"/>
      <c r="FQZ7" s="15"/>
      <c r="FRA7" s="15"/>
      <c r="FRB7" s="15"/>
      <c r="FRC7" s="15"/>
      <c r="FRD7" s="15"/>
      <c r="FRE7" s="15"/>
      <c r="FRF7" s="15"/>
      <c r="FRG7" s="15"/>
      <c r="FRH7" s="15"/>
      <c r="FRI7" s="15"/>
      <c r="FRJ7" s="15"/>
      <c r="FRK7" s="15"/>
      <c r="FRL7" s="15"/>
      <c r="FRM7" s="15"/>
      <c r="FRN7" s="15"/>
      <c r="FRO7" s="15"/>
      <c r="FRP7" s="15"/>
      <c r="FRQ7" s="15"/>
      <c r="FRR7" s="15"/>
      <c r="FRS7" s="15"/>
      <c r="FRT7" s="15"/>
      <c r="FRU7" s="15"/>
      <c r="FRV7" s="15"/>
      <c r="FRW7" s="15"/>
      <c r="FRX7" s="15"/>
      <c r="FRY7" s="15"/>
      <c r="FRZ7" s="15"/>
      <c r="FSA7" s="15"/>
      <c r="FSB7" s="15"/>
      <c r="FSC7" s="15"/>
      <c r="FSD7" s="15"/>
      <c r="FSE7" s="15"/>
      <c r="FSF7" s="15"/>
      <c r="FSG7" s="15"/>
      <c r="FSH7" s="15"/>
      <c r="FSI7" s="15"/>
      <c r="FSJ7" s="15"/>
      <c r="FSK7" s="15"/>
      <c r="FSL7" s="15"/>
      <c r="FSM7" s="15"/>
      <c r="FSN7" s="15"/>
      <c r="FSO7" s="15"/>
      <c r="FSP7" s="15"/>
      <c r="FSQ7" s="15"/>
      <c r="FSR7" s="15"/>
      <c r="FSS7" s="15"/>
      <c r="FST7" s="15"/>
      <c r="FSU7" s="15"/>
      <c r="FSV7" s="15"/>
      <c r="FSW7" s="15"/>
      <c r="FSX7" s="15"/>
      <c r="FSY7" s="15"/>
      <c r="FSZ7" s="15"/>
      <c r="FTA7" s="15"/>
      <c r="FTB7" s="15"/>
      <c r="FTC7" s="15"/>
      <c r="FTD7" s="15"/>
      <c r="FTE7" s="15"/>
      <c r="FTF7" s="15"/>
      <c r="FTG7" s="15"/>
      <c r="FTH7" s="15"/>
      <c r="FTI7" s="15"/>
      <c r="FTJ7" s="15"/>
      <c r="FTK7" s="15"/>
      <c r="FTL7" s="15"/>
      <c r="FTM7" s="15"/>
      <c r="FTN7" s="15"/>
      <c r="FTO7" s="15"/>
      <c r="FTP7" s="15"/>
      <c r="FTQ7" s="15"/>
      <c r="FTR7" s="15"/>
      <c r="FTS7" s="15"/>
      <c r="FTT7" s="15"/>
      <c r="FTU7" s="15"/>
      <c r="FTV7" s="15"/>
      <c r="FTW7" s="15"/>
      <c r="FTX7" s="15"/>
      <c r="FTY7" s="15"/>
      <c r="FTZ7" s="15"/>
      <c r="FUA7" s="15"/>
      <c r="FUB7" s="15"/>
      <c r="FUC7" s="15"/>
      <c r="FUD7" s="15"/>
      <c r="FUE7" s="15"/>
      <c r="FUF7" s="15"/>
      <c r="FUG7" s="15"/>
      <c r="FUH7" s="15"/>
      <c r="FUI7" s="15"/>
      <c r="FUJ7" s="15"/>
      <c r="FUK7" s="15"/>
      <c r="FUL7" s="15"/>
      <c r="FUM7" s="15"/>
      <c r="FUN7" s="15"/>
      <c r="FUO7" s="15"/>
      <c r="FUP7" s="15"/>
      <c r="FUQ7" s="15"/>
      <c r="FUR7" s="15"/>
      <c r="FUS7" s="15"/>
      <c r="FUT7" s="15"/>
      <c r="FUU7" s="15"/>
      <c r="FUV7" s="15"/>
      <c r="FUW7" s="15"/>
      <c r="FUX7" s="15"/>
      <c r="FUY7" s="15"/>
      <c r="FUZ7" s="15"/>
      <c r="FVA7" s="15"/>
      <c r="FVB7" s="15"/>
      <c r="FVC7" s="15"/>
      <c r="FVD7" s="15"/>
      <c r="FVE7" s="15"/>
      <c r="FVF7" s="15"/>
      <c r="FVG7" s="15"/>
      <c r="FVH7" s="15"/>
      <c r="FVI7" s="15"/>
      <c r="FVJ7" s="15"/>
      <c r="FVK7" s="15"/>
      <c r="FVL7" s="15"/>
      <c r="FVM7" s="15"/>
      <c r="FVN7" s="15"/>
      <c r="FVO7" s="15"/>
      <c r="FVP7" s="15"/>
      <c r="FVQ7" s="15"/>
      <c r="FVR7" s="15"/>
      <c r="FVS7" s="15"/>
      <c r="FVT7" s="15"/>
      <c r="FVU7" s="15"/>
      <c r="FVV7" s="15"/>
      <c r="FVW7" s="15"/>
      <c r="FVX7" s="15"/>
      <c r="FVY7" s="15"/>
      <c r="FVZ7" s="15"/>
      <c r="FWA7" s="15"/>
      <c r="FWB7" s="15"/>
      <c r="FWC7" s="15"/>
      <c r="FWD7" s="15"/>
      <c r="FWE7" s="15"/>
      <c r="FWF7" s="15"/>
      <c r="FWG7" s="15"/>
      <c r="FWH7" s="15"/>
      <c r="FWI7" s="15"/>
      <c r="FWJ7" s="15"/>
      <c r="FWK7" s="15"/>
      <c r="FWL7" s="15"/>
      <c r="FWM7" s="15"/>
      <c r="FWN7" s="15"/>
      <c r="FWO7" s="15"/>
      <c r="FWP7" s="15"/>
      <c r="FWQ7" s="15"/>
      <c r="FWR7" s="15"/>
      <c r="FWS7" s="15"/>
      <c r="FWT7" s="15"/>
      <c r="FWU7" s="15"/>
      <c r="FWV7" s="15"/>
      <c r="FWW7" s="15"/>
      <c r="FWX7" s="15"/>
      <c r="FWY7" s="15"/>
      <c r="FWZ7" s="15"/>
      <c r="FXA7" s="15"/>
      <c r="FXB7" s="15"/>
      <c r="FXC7" s="15"/>
      <c r="FXD7" s="15"/>
      <c r="FXE7" s="15"/>
      <c r="FXF7" s="15"/>
      <c r="FXG7" s="15"/>
      <c r="FXH7" s="15"/>
      <c r="FXI7" s="15"/>
      <c r="FXJ7" s="15"/>
      <c r="FXK7" s="15"/>
      <c r="FXL7" s="15"/>
      <c r="FXM7" s="15"/>
      <c r="FXN7" s="15"/>
      <c r="FXO7" s="15"/>
      <c r="FXP7" s="15"/>
      <c r="FXQ7" s="15"/>
      <c r="FXR7" s="15"/>
      <c r="FXS7" s="15"/>
      <c r="FXT7" s="15"/>
      <c r="FXU7" s="15"/>
      <c r="FXV7" s="15"/>
      <c r="FXW7" s="15"/>
      <c r="FXX7" s="15"/>
      <c r="FXY7" s="15"/>
      <c r="FXZ7" s="15"/>
      <c r="FYA7" s="15"/>
      <c r="FYB7" s="15"/>
      <c r="FYC7" s="15"/>
      <c r="FYD7" s="15"/>
      <c r="FYE7" s="15"/>
      <c r="FYF7" s="15"/>
      <c r="FYG7" s="15"/>
      <c r="FYH7" s="15"/>
      <c r="FYI7" s="15"/>
      <c r="FYJ7" s="15"/>
      <c r="FYK7" s="15"/>
      <c r="FYL7" s="15"/>
      <c r="FYM7" s="15"/>
      <c r="FYN7" s="15"/>
      <c r="FYO7" s="15"/>
      <c r="FYP7" s="15"/>
      <c r="FYQ7" s="15"/>
      <c r="FYR7" s="15"/>
      <c r="FYS7" s="15"/>
      <c r="FYT7" s="15"/>
      <c r="FYU7" s="15"/>
      <c r="FYV7" s="15"/>
      <c r="FYW7" s="15"/>
      <c r="FYX7" s="15"/>
      <c r="FYY7" s="15"/>
      <c r="FYZ7" s="15"/>
      <c r="FZA7" s="15"/>
      <c r="FZB7" s="15"/>
      <c r="FZC7" s="15"/>
      <c r="FZD7" s="15"/>
      <c r="FZE7" s="15"/>
      <c r="FZF7" s="15"/>
      <c r="FZG7" s="15"/>
      <c r="FZH7" s="15"/>
      <c r="FZI7" s="15"/>
      <c r="FZJ7" s="15"/>
      <c r="FZK7" s="15"/>
      <c r="FZL7" s="15"/>
      <c r="FZM7" s="15"/>
      <c r="FZN7" s="15"/>
      <c r="FZO7" s="15"/>
      <c r="FZP7" s="15"/>
      <c r="FZQ7" s="15"/>
      <c r="FZR7" s="15"/>
      <c r="FZS7" s="15"/>
      <c r="FZT7" s="15"/>
      <c r="FZU7" s="15"/>
      <c r="FZV7" s="15"/>
      <c r="FZW7" s="15"/>
      <c r="FZX7" s="15"/>
      <c r="FZY7" s="15"/>
      <c r="FZZ7" s="15"/>
      <c r="GAA7" s="15"/>
      <c r="GAB7" s="15"/>
      <c r="GAC7" s="15"/>
      <c r="GAD7" s="15"/>
      <c r="GAE7" s="15"/>
      <c r="GAF7" s="15"/>
      <c r="GAG7" s="15"/>
      <c r="GAH7" s="15"/>
      <c r="GAI7" s="15"/>
      <c r="GAJ7" s="15"/>
      <c r="GAK7" s="15"/>
      <c r="GAL7" s="15"/>
      <c r="GAM7" s="15"/>
      <c r="GAN7" s="15"/>
      <c r="GAO7" s="15"/>
      <c r="GAP7" s="15"/>
      <c r="GAQ7" s="15"/>
      <c r="GAR7" s="15"/>
      <c r="GAS7" s="15"/>
      <c r="GAT7" s="15"/>
      <c r="GAU7" s="15"/>
      <c r="GAV7" s="15"/>
      <c r="GAW7" s="15"/>
      <c r="GAX7" s="15"/>
      <c r="GAY7" s="15"/>
      <c r="GAZ7" s="15"/>
      <c r="GBA7" s="15"/>
      <c r="GBB7" s="15"/>
      <c r="GBC7" s="15"/>
      <c r="GBD7" s="15"/>
      <c r="GBE7" s="15"/>
      <c r="GBF7" s="15"/>
      <c r="GBG7" s="15"/>
      <c r="GBH7" s="15"/>
      <c r="GBI7" s="15"/>
      <c r="GBJ7" s="15"/>
      <c r="GBK7" s="15"/>
      <c r="GBL7" s="15"/>
      <c r="GBM7" s="15"/>
      <c r="GBN7" s="15"/>
      <c r="GBO7" s="15"/>
      <c r="GBP7" s="15"/>
      <c r="GBQ7" s="15"/>
      <c r="GBR7" s="15"/>
      <c r="GBS7" s="15"/>
      <c r="GBT7" s="15"/>
      <c r="GBU7" s="15"/>
      <c r="GBV7" s="15"/>
      <c r="GBW7" s="15"/>
      <c r="GBX7" s="15"/>
      <c r="GBY7" s="15"/>
      <c r="GBZ7" s="15"/>
      <c r="GCA7" s="15"/>
      <c r="GCB7" s="15"/>
      <c r="GCC7" s="15"/>
      <c r="GCD7" s="15"/>
      <c r="GCE7" s="15"/>
      <c r="GCF7" s="15"/>
      <c r="GCG7" s="15"/>
      <c r="GCH7" s="15"/>
      <c r="GCI7" s="15"/>
      <c r="GCJ7" s="15"/>
      <c r="GCK7" s="15"/>
      <c r="GCL7" s="15"/>
      <c r="GCM7" s="15"/>
      <c r="GCN7" s="15"/>
      <c r="GCO7" s="15"/>
      <c r="GCP7" s="15"/>
      <c r="GCQ7" s="15"/>
      <c r="GCR7" s="15"/>
      <c r="GCS7" s="15"/>
      <c r="GCT7" s="15"/>
      <c r="GCU7" s="15"/>
      <c r="GCV7" s="15"/>
      <c r="GCW7" s="15"/>
      <c r="GCX7" s="15"/>
      <c r="GCY7" s="15"/>
      <c r="GCZ7" s="15"/>
      <c r="GDA7" s="15"/>
      <c r="GDB7" s="15"/>
      <c r="GDC7" s="15"/>
      <c r="GDD7" s="15"/>
      <c r="GDE7" s="15"/>
      <c r="GDF7" s="15"/>
      <c r="GDG7" s="15"/>
      <c r="GDH7" s="15"/>
      <c r="GDI7" s="15"/>
      <c r="GDJ7" s="15"/>
      <c r="GDK7" s="15"/>
      <c r="GDL7" s="15"/>
      <c r="GDM7" s="15"/>
      <c r="GDN7" s="15"/>
      <c r="GDO7" s="15"/>
      <c r="GDP7" s="15"/>
      <c r="GDQ7" s="15"/>
      <c r="GDR7" s="15"/>
      <c r="GDS7" s="15"/>
      <c r="GDT7" s="15"/>
      <c r="GDU7" s="15"/>
      <c r="GDV7" s="15"/>
      <c r="GDW7" s="15"/>
      <c r="GDX7" s="15"/>
      <c r="GDY7" s="15"/>
      <c r="GDZ7" s="15"/>
      <c r="GEA7" s="15"/>
      <c r="GEB7" s="15"/>
      <c r="GEC7" s="15"/>
      <c r="GED7" s="15"/>
      <c r="GEE7" s="15"/>
      <c r="GEF7" s="15"/>
      <c r="GEG7" s="15"/>
      <c r="GEH7" s="15"/>
      <c r="GEI7" s="15"/>
      <c r="GEJ7" s="15"/>
      <c r="GEK7" s="15"/>
      <c r="GEL7" s="15"/>
      <c r="GEM7" s="15"/>
      <c r="GEN7" s="15"/>
      <c r="GEO7" s="15"/>
      <c r="GEP7" s="15"/>
      <c r="GEQ7" s="15"/>
      <c r="GER7" s="15"/>
      <c r="GES7" s="15"/>
      <c r="GET7" s="15"/>
      <c r="GEU7" s="15"/>
      <c r="GEV7" s="15"/>
      <c r="GEW7" s="15"/>
      <c r="GEX7" s="15"/>
      <c r="GEY7" s="15"/>
      <c r="GEZ7" s="15"/>
      <c r="GFA7" s="15"/>
      <c r="GFB7" s="15"/>
      <c r="GFC7" s="15"/>
      <c r="GFD7" s="15"/>
      <c r="GFE7" s="15"/>
      <c r="GFF7" s="15"/>
      <c r="GFG7" s="15"/>
      <c r="GFH7" s="15"/>
      <c r="GFI7" s="15"/>
      <c r="GFJ7" s="15"/>
      <c r="GFK7" s="15"/>
      <c r="GFL7" s="15"/>
      <c r="GFM7" s="15"/>
      <c r="GFN7" s="15"/>
      <c r="GFO7" s="15"/>
      <c r="GFP7" s="15"/>
      <c r="GFQ7" s="15"/>
      <c r="GFR7" s="15"/>
      <c r="GFS7" s="15"/>
      <c r="GFT7" s="15"/>
      <c r="GFU7" s="15"/>
      <c r="GFV7" s="15"/>
      <c r="GFW7" s="15"/>
      <c r="GFX7" s="15"/>
      <c r="GFY7" s="15"/>
      <c r="GFZ7" s="15"/>
      <c r="GGA7" s="15"/>
      <c r="GGB7" s="15"/>
      <c r="GGC7" s="15"/>
      <c r="GGD7" s="15"/>
      <c r="GGE7" s="15"/>
      <c r="GGF7" s="15"/>
      <c r="GGG7" s="15"/>
      <c r="GGH7" s="15"/>
      <c r="GGI7" s="15"/>
      <c r="GGJ7" s="15"/>
      <c r="GGK7" s="15"/>
      <c r="GGL7" s="15"/>
      <c r="GGM7" s="15"/>
      <c r="GGN7" s="15"/>
      <c r="GGO7" s="15"/>
      <c r="GGP7" s="15"/>
      <c r="GGQ7" s="15"/>
      <c r="GGR7" s="15"/>
      <c r="GGS7" s="15"/>
      <c r="GGT7" s="15"/>
      <c r="GGU7" s="15"/>
      <c r="GGV7" s="15"/>
      <c r="GGW7" s="15"/>
      <c r="GGX7" s="15"/>
      <c r="GGY7" s="15"/>
      <c r="GGZ7" s="15"/>
      <c r="GHA7" s="15"/>
      <c r="GHB7" s="15"/>
      <c r="GHC7" s="15"/>
      <c r="GHD7" s="15"/>
      <c r="GHE7" s="15"/>
      <c r="GHF7" s="15"/>
      <c r="GHG7" s="15"/>
      <c r="GHH7" s="15"/>
      <c r="GHI7" s="15"/>
      <c r="GHJ7" s="15"/>
      <c r="GHK7" s="15"/>
      <c r="GHL7" s="15"/>
      <c r="GHM7" s="15"/>
      <c r="GHN7" s="15"/>
      <c r="GHO7" s="15"/>
      <c r="GHP7" s="15"/>
      <c r="GHQ7" s="15"/>
      <c r="GHR7" s="15"/>
      <c r="GHS7" s="15"/>
      <c r="GHT7" s="15"/>
      <c r="GHU7" s="15"/>
      <c r="GHV7" s="15"/>
      <c r="GHW7" s="15"/>
      <c r="GHX7" s="15"/>
      <c r="GHY7" s="15"/>
      <c r="GHZ7" s="15"/>
      <c r="GIA7" s="15"/>
      <c r="GIB7" s="15"/>
      <c r="GIC7" s="15"/>
      <c r="GID7" s="15"/>
      <c r="GIE7" s="15"/>
      <c r="GIF7" s="15"/>
      <c r="GIG7" s="15"/>
      <c r="GIH7" s="15"/>
      <c r="GII7" s="15"/>
      <c r="GIJ7" s="15"/>
      <c r="GIK7" s="15"/>
      <c r="GIL7" s="15"/>
      <c r="GIM7" s="15"/>
      <c r="GIN7" s="15"/>
      <c r="GIO7" s="15"/>
      <c r="GIP7" s="15"/>
      <c r="GIQ7" s="15"/>
      <c r="GIR7" s="15"/>
      <c r="GIS7" s="15"/>
      <c r="GIT7" s="15"/>
      <c r="GIU7" s="15"/>
      <c r="GIV7" s="15"/>
      <c r="GIW7" s="15"/>
      <c r="GIX7" s="15"/>
      <c r="GIY7" s="15"/>
      <c r="GIZ7" s="15"/>
      <c r="GJA7" s="15"/>
      <c r="GJB7" s="15"/>
      <c r="GJC7" s="15"/>
      <c r="GJD7" s="15"/>
      <c r="GJE7" s="15"/>
      <c r="GJF7" s="15"/>
      <c r="GJG7" s="15"/>
      <c r="GJH7" s="15"/>
      <c r="GJI7" s="15"/>
      <c r="GJJ7" s="15"/>
      <c r="GJK7" s="15"/>
      <c r="GJL7" s="15"/>
      <c r="GJM7" s="15"/>
      <c r="GJN7" s="15"/>
      <c r="GJO7" s="15"/>
      <c r="GJP7" s="15"/>
      <c r="GJQ7" s="15"/>
      <c r="GJR7" s="15"/>
      <c r="GJS7" s="15"/>
      <c r="GJT7" s="15"/>
      <c r="GJU7" s="15"/>
      <c r="GJV7" s="15"/>
      <c r="GJW7" s="15"/>
      <c r="GJX7" s="15"/>
      <c r="GJY7" s="15"/>
      <c r="GJZ7" s="15"/>
      <c r="GKA7" s="15"/>
      <c r="GKB7" s="15"/>
      <c r="GKC7" s="15"/>
      <c r="GKD7" s="15"/>
      <c r="GKE7" s="15"/>
      <c r="GKF7" s="15"/>
      <c r="GKG7" s="15"/>
      <c r="GKH7" s="15"/>
      <c r="GKI7" s="15"/>
      <c r="GKJ7" s="15"/>
      <c r="GKK7" s="15"/>
      <c r="GKL7" s="15"/>
      <c r="GKM7" s="15"/>
      <c r="GKN7" s="15"/>
      <c r="GKO7" s="15"/>
      <c r="GKP7" s="15"/>
      <c r="GKQ7" s="15"/>
      <c r="GKR7" s="15"/>
      <c r="GKS7" s="15"/>
      <c r="GKT7" s="15"/>
      <c r="GKU7" s="15"/>
      <c r="GKV7" s="15"/>
      <c r="GKW7" s="15"/>
      <c r="GKX7" s="15"/>
      <c r="GKY7" s="15"/>
      <c r="GKZ7" s="15"/>
      <c r="GLA7" s="15"/>
      <c r="GLB7" s="15"/>
      <c r="GLC7" s="15"/>
      <c r="GLD7" s="15"/>
      <c r="GLE7" s="15"/>
      <c r="GLF7" s="15"/>
      <c r="GLG7" s="15"/>
      <c r="GLH7" s="15"/>
      <c r="GLI7" s="15"/>
      <c r="GLJ7" s="15"/>
      <c r="GLK7" s="15"/>
      <c r="GLL7" s="15"/>
      <c r="GLM7" s="15"/>
      <c r="GLN7" s="15"/>
      <c r="GLO7" s="15"/>
      <c r="GLP7" s="15"/>
      <c r="GLQ7" s="15"/>
      <c r="GLR7" s="15"/>
      <c r="GLS7" s="15"/>
      <c r="GLT7" s="15"/>
      <c r="GLU7" s="15"/>
      <c r="GLV7" s="15"/>
      <c r="GLW7" s="15"/>
      <c r="GLX7" s="15"/>
      <c r="GLY7" s="15"/>
      <c r="GLZ7" s="15"/>
      <c r="GMA7" s="15"/>
      <c r="GMB7" s="15"/>
      <c r="GMC7" s="15"/>
      <c r="GMD7" s="15"/>
      <c r="GME7" s="15"/>
      <c r="GMF7" s="15"/>
      <c r="GMG7" s="15"/>
      <c r="GMH7" s="15"/>
      <c r="GMI7" s="15"/>
      <c r="GMJ7" s="15"/>
      <c r="GMK7" s="15"/>
      <c r="GML7" s="15"/>
      <c r="GMM7" s="15"/>
      <c r="GMN7" s="15"/>
      <c r="GMO7" s="15"/>
      <c r="GMP7" s="15"/>
      <c r="GMQ7" s="15"/>
      <c r="GMR7" s="15"/>
      <c r="GMS7" s="15"/>
      <c r="GMT7" s="15"/>
      <c r="GMU7" s="15"/>
      <c r="GMV7" s="15"/>
      <c r="GMW7" s="15"/>
      <c r="GMX7" s="15"/>
      <c r="GMY7" s="15"/>
      <c r="GMZ7" s="15"/>
      <c r="GNA7" s="15"/>
      <c r="GNB7" s="15"/>
      <c r="GNC7" s="15"/>
      <c r="GND7" s="15"/>
      <c r="GNE7" s="15"/>
      <c r="GNF7" s="15"/>
      <c r="GNG7" s="15"/>
      <c r="GNH7" s="15"/>
      <c r="GNI7" s="15"/>
      <c r="GNJ7" s="15"/>
      <c r="GNK7" s="15"/>
      <c r="GNL7" s="15"/>
      <c r="GNM7" s="15"/>
      <c r="GNN7" s="15"/>
      <c r="GNO7" s="15"/>
      <c r="GNP7" s="15"/>
      <c r="GNQ7" s="15"/>
      <c r="GNR7" s="15"/>
      <c r="GNS7" s="15"/>
      <c r="GNT7" s="15"/>
      <c r="GNU7" s="15"/>
      <c r="GNV7" s="15"/>
      <c r="GNW7" s="15"/>
      <c r="GNX7" s="15"/>
      <c r="GNY7" s="15"/>
      <c r="GNZ7" s="15"/>
      <c r="GOA7" s="15"/>
      <c r="GOB7" s="15"/>
      <c r="GOC7" s="15"/>
      <c r="GOD7" s="15"/>
      <c r="GOE7" s="15"/>
      <c r="GOF7" s="15"/>
      <c r="GOG7" s="15"/>
      <c r="GOH7" s="15"/>
      <c r="GOI7" s="15"/>
      <c r="GOJ7" s="15"/>
      <c r="GOK7" s="15"/>
      <c r="GOL7" s="15"/>
      <c r="GOM7" s="15"/>
      <c r="GON7" s="15"/>
      <c r="GOO7" s="15"/>
      <c r="GOP7" s="15"/>
      <c r="GOQ7" s="15"/>
      <c r="GOR7" s="15"/>
      <c r="GOS7" s="15"/>
      <c r="GOT7" s="15"/>
      <c r="GOU7" s="15"/>
      <c r="GOV7" s="15"/>
      <c r="GOW7" s="15"/>
      <c r="GOX7" s="15"/>
      <c r="GOY7" s="15"/>
      <c r="GOZ7" s="15"/>
      <c r="GPA7" s="15"/>
      <c r="GPB7" s="15"/>
      <c r="GPC7" s="15"/>
      <c r="GPD7" s="15"/>
      <c r="GPE7" s="15"/>
      <c r="GPF7" s="15"/>
      <c r="GPG7" s="15"/>
      <c r="GPH7" s="15"/>
      <c r="GPI7" s="15"/>
      <c r="GPJ7" s="15"/>
      <c r="GPK7" s="15"/>
      <c r="GPL7" s="15"/>
      <c r="GPM7" s="15"/>
      <c r="GPN7" s="15"/>
      <c r="GPO7" s="15"/>
      <c r="GPP7" s="15"/>
      <c r="GPQ7" s="15"/>
      <c r="GPR7" s="15"/>
      <c r="GPS7" s="15"/>
      <c r="GPT7" s="15"/>
      <c r="GPU7" s="15"/>
      <c r="GPV7" s="15"/>
      <c r="GPW7" s="15"/>
      <c r="GPX7" s="15"/>
      <c r="GPY7" s="15"/>
      <c r="GPZ7" s="15"/>
      <c r="GQA7" s="15"/>
      <c r="GQB7" s="15"/>
      <c r="GQC7" s="15"/>
      <c r="GQD7" s="15"/>
      <c r="GQE7" s="15"/>
      <c r="GQF7" s="15"/>
      <c r="GQG7" s="15"/>
      <c r="GQH7" s="15"/>
      <c r="GQI7" s="15"/>
      <c r="GQJ7" s="15"/>
      <c r="GQK7" s="15"/>
      <c r="GQL7" s="15"/>
      <c r="GQM7" s="15"/>
      <c r="GQN7" s="15"/>
      <c r="GQO7" s="15"/>
      <c r="GQP7" s="15"/>
      <c r="GQQ7" s="15"/>
      <c r="GQR7" s="15"/>
      <c r="GQS7" s="15"/>
      <c r="GQT7" s="15"/>
      <c r="GQU7" s="15"/>
      <c r="GQV7" s="15"/>
      <c r="GQW7" s="15"/>
      <c r="GQX7" s="15"/>
      <c r="GQY7" s="15"/>
      <c r="GQZ7" s="15"/>
      <c r="GRA7" s="15"/>
      <c r="GRB7" s="15"/>
      <c r="GRC7" s="15"/>
      <c r="GRD7" s="15"/>
      <c r="GRE7" s="15"/>
      <c r="GRF7" s="15"/>
      <c r="GRG7" s="15"/>
      <c r="GRH7" s="15"/>
      <c r="GRI7" s="15"/>
      <c r="GRJ7" s="15"/>
      <c r="GRK7" s="15"/>
      <c r="GRL7" s="15"/>
      <c r="GRM7" s="15"/>
      <c r="GRN7" s="15"/>
      <c r="GRO7" s="15"/>
      <c r="GRP7" s="15"/>
      <c r="GRQ7" s="15"/>
      <c r="GRR7" s="15"/>
      <c r="GRS7" s="15"/>
      <c r="GRT7" s="15"/>
      <c r="GRU7" s="15"/>
      <c r="GRV7" s="15"/>
      <c r="GRW7" s="15"/>
      <c r="GRX7" s="15"/>
      <c r="GRY7" s="15"/>
      <c r="GRZ7" s="15"/>
      <c r="GSA7" s="15"/>
      <c r="GSB7" s="15"/>
      <c r="GSC7" s="15"/>
      <c r="GSD7" s="15"/>
      <c r="GSE7" s="15"/>
      <c r="GSF7" s="15"/>
      <c r="GSG7" s="15"/>
      <c r="GSH7" s="15"/>
      <c r="GSI7" s="15"/>
      <c r="GSJ7" s="15"/>
      <c r="GSK7" s="15"/>
      <c r="GSL7" s="15"/>
      <c r="GSM7" s="15"/>
      <c r="GSN7" s="15"/>
      <c r="GSO7" s="15"/>
      <c r="GSP7" s="15"/>
      <c r="GSQ7" s="15"/>
      <c r="GSR7" s="15"/>
      <c r="GSS7" s="15"/>
      <c r="GST7" s="15"/>
      <c r="GSU7" s="15"/>
      <c r="GSV7" s="15"/>
      <c r="GSW7" s="15"/>
      <c r="GSX7" s="15"/>
      <c r="GSY7" s="15"/>
      <c r="GSZ7" s="15"/>
      <c r="GTA7" s="15"/>
      <c r="GTB7" s="15"/>
      <c r="GTC7" s="15"/>
      <c r="GTD7" s="15"/>
      <c r="GTE7" s="15"/>
      <c r="GTF7" s="15"/>
      <c r="GTG7" s="15"/>
      <c r="GTH7" s="15"/>
      <c r="GTI7" s="15"/>
      <c r="GTJ7" s="15"/>
      <c r="GTK7" s="15"/>
      <c r="GTL7" s="15"/>
      <c r="GTM7" s="15"/>
      <c r="GTN7" s="15"/>
      <c r="GTO7" s="15"/>
      <c r="GTP7" s="15"/>
      <c r="GTQ7" s="15"/>
      <c r="GTR7" s="15"/>
      <c r="GTS7" s="15"/>
      <c r="GTT7" s="15"/>
      <c r="GTU7" s="15"/>
      <c r="GTV7" s="15"/>
      <c r="GTW7" s="15"/>
      <c r="GTX7" s="15"/>
      <c r="GTY7" s="15"/>
      <c r="GTZ7" s="15"/>
      <c r="GUA7" s="15"/>
      <c r="GUB7" s="15"/>
      <c r="GUC7" s="15"/>
      <c r="GUD7" s="15"/>
      <c r="GUE7" s="15"/>
      <c r="GUF7" s="15"/>
      <c r="GUG7" s="15"/>
      <c r="GUH7" s="15"/>
      <c r="GUI7" s="15"/>
      <c r="GUJ7" s="15"/>
      <c r="GUK7" s="15"/>
      <c r="GUL7" s="15"/>
      <c r="GUM7" s="15"/>
      <c r="GUN7" s="15"/>
      <c r="GUO7" s="15"/>
      <c r="GUP7" s="15"/>
      <c r="GUQ7" s="15"/>
      <c r="GUR7" s="15"/>
      <c r="GUS7" s="15"/>
      <c r="GUT7" s="15"/>
      <c r="GUU7" s="15"/>
      <c r="GUV7" s="15"/>
      <c r="GUW7" s="15"/>
      <c r="GUX7" s="15"/>
      <c r="GUY7" s="15"/>
      <c r="GUZ7" s="15"/>
      <c r="GVA7" s="15"/>
      <c r="GVB7" s="15"/>
      <c r="GVC7" s="15"/>
      <c r="GVD7" s="15"/>
      <c r="GVE7" s="15"/>
      <c r="GVF7" s="15"/>
      <c r="GVG7" s="15"/>
      <c r="GVH7" s="15"/>
      <c r="GVI7" s="15"/>
      <c r="GVJ7" s="15"/>
      <c r="GVK7" s="15"/>
      <c r="GVL7" s="15"/>
      <c r="GVM7" s="15"/>
      <c r="GVN7" s="15"/>
      <c r="GVO7" s="15"/>
      <c r="GVP7" s="15"/>
      <c r="GVQ7" s="15"/>
      <c r="GVR7" s="15"/>
      <c r="GVS7" s="15"/>
      <c r="GVT7" s="15"/>
      <c r="GVU7" s="15"/>
      <c r="GVV7" s="15"/>
      <c r="GVW7" s="15"/>
      <c r="GVX7" s="15"/>
      <c r="GVY7" s="15"/>
      <c r="GVZ7" s="15"/>
      <c r="GWA7" s="15"/>
      <c r="GWB7" s="15"/>
      <c r="GWC7" s="15"/>
      <c r="GWD7" s="15"/>
      <c r="GWE7" s="15"/>
      <c r="GWF7" s="15"/>
      <c r="GWG7" s="15"/>
      <c r="GWH7" s="15"/>
      <c r="GWI7" s="15"/>
      <c r="GWJ7" s="15"/>
      <c r="GWK7" s="15"/>
      <c r="GWL7" s="15"/>
      <c r="GWM7" s="15"/>
      <c r="GWN7" s="15"/>
      <c r="GWO7" s="15"/>
      <c r="GWP7" s="15"/>
      <c r="GWQ7" s="15"/>
      <c r="GWR7" s="15"/>
      <c r="GWS7" s="15"/>
      <c r="GWT7" s="15"/>
      <c r="GWU7" s="15"/>
      <c r="GWV7" s="15"/>
      <c r="GWW7" s="15"/>
      <c r="GWX7" s="15"/>
      <c r="GWY7" s="15"/>
      <c r="GWZ7" s="15"/>
      <c r="GXA7" s="15"/>
      <c r="GXB7" s="15"/>
      <c r="GXC7" s="15"/>
      <c r="GXD7" s="15"/>
      <c r="GXE7" s="15"/>
      <c r="GXF7" s="15"/>
      <c r="GXG7" s="15"/>
      <c r="GXH7" s="15"/>
      <c r="GXI7" s="15"/>
      <c r="GXJ7" s="15"/>
      <c r="GXK7" s="15"/>
      <c r="GXL7" s="15"/>
      <c r="GXM7" s="15"/>
      <c r="GXN7" s="15"/>
      <c r="GXO7" s="15"/>
      <c r="GXP7" s="15"/>
      <c r="GXQ7" s="15"/>
      <c r="GXR7" s="15"/>
      <c r="GXS7" s="15"/>
      <c r="GXT7" s="15"/>
      <c r="GXU7" s="15"/>
      <c r="GXV7" s="15"/>
      <c r="GXW7" s="15"/>
      <c r="GXX7" s="15"/>
      <c r="GXY7" s="15"/>
      <c r="GXZ7" s="15"/>
      <c r="GYA7" s="15"/>
      <c r="GYB7" s="15"/>
      <c r="GYC7" s="15"/>
      <c r="GYD7" s="15"/>
      <c r="GYE7" s="15"/>
      <c r="GYF7" s="15"/>
      <c r="GYG7" s="15"/>
      <c r="GYH7" s="15"/>
      <c r="GYI7" s="15"/>
      <c r="GYJ7" s="15"/>
      <c r="GYK7" s="15"/>
      <c r="GYL7" s="15"/>
      <c r="GYM7" s="15"/>
      <c r="GYN7" s="15"/>
      <c r="GYO7" s="15"/>
      <c r="GYP7" s="15"/>
      <c r="GYQ7" s="15"/>
      <c r="GYR7" s="15"/>
      <c r="GYS7" s="15"/>
      <c r="GYT7" s="15"/>
      <c r="GYU7" s="15"/>
      <c r="GYV7" s="15"/>
      <c r="GYW7" s="15"/>
      <c r="GYX7" s="15"/>
      <c r="GYY7" s="15"/>
      <c r="GYZ7" s="15"/>
      <c r="GZA7" s="15"/>
      <c r="GZB7" s="15"/>
      <c r="GZC7" s="15"/>
      <c r="GZD7" s="15"/>
      <c r="GZE7" s="15"/>
      <c r="GZF7" s="15"/>
      <c r="GZG7" s="15"/>
      <c r="GZH7" s="15"/>
      <c r="GZI7" s="15"/>
      <c r="GZJ7" s="15"/>
      <c r="GZK7" s="15"/>
      <c r="GZL7" s="15"/>
      <c r="GZM7" s="15"/>
      <c r="GZN7" s="15"/>
      <c r="GZO7" s="15"/>
      <c r="GZP7" s="15"/>
      <c r="GZQ7" s="15"/>
      <c r="GZR7" s="15"/>
      <c r="GZS7" s="15"/>
      <c r="GZT7" s="15"/>
      <c r="GZU7" s="15"/>
      <c r="GZV7" s="15"/>
      <c r="GZW7" s="15"/>
      <c r="GZX7" s="15"/>
      <c r="GZY7" s="15"/>
      <c r="GZZ7" s="15"/>
      <c r="HAA7" s="15"/>
      <c r="HAB7" s="15"/>
      <c r="HAC7" s="15"/>
      <c r="HAD7" s="15"/>
      <c r="HAE7" s="15"/>
      <c r="HAF7" s="15"/>
      <c r="HAG7" s="15"/>
      <c r="HAH7" s="15"/>
      <c r="HAI7" s="15"/>
      <c r="HAJ7" s="15"/>
      <c r="HAK7" s="15"/>
      <c r="HAL7" s="15"/>
      <c r="HAM7" s="15"/>
      <c r="HAN7" s="15"/>
      <c r="HAO7" s="15"/>
      <c r="HAP7" s="15"/>
      <c r="HAQ7" s="15"/>
      <c r="HAR7" s="15"/>
      <c r="HAS7" s="15"/>
      <c r="HAT7" s="15"/>
      <c r="HAU7" s="15"/>
      <c r="HAV7" s="15"/>
      <c r="HAW7" s="15"/>
      <c r="HAX7" s="15"/>
      <c r="HAY7" s="15"/>
      <c r="HAZ7" s="15"/>
      <c r="HBA7" s="15"/>
      <c r="HBB7" s="15"/>
      <c r="HBC7" s="15"/>
      <c r="HBD7" s="15"/>
      <c r="HBE7" s="15"/>
      <c r="HBF7" s="15"/>
      <c r="HBG7" s="15"/>
      <c r="HBH7" s="15"/>
      <c r="HBI7" s="15"/>
      <c r="HBJ7" s="15"/>
      <c r="HBK7" s="15"/>
      <c r="HBL7" s="15"/>
      <c r="HBM7" s="15"/>
      <c r="HBN7" s="15"/>
      <c r="HBO7" s="15"/>
      <c r="HBP7" s="15"/>
      <c r="HBQ7" s="15"/>
      <c r="HBR7" s="15"/>
      <c r="HBS7" s="15"/>
      <c r="HBT7" s="15"/>
      <c r="HBU7" s="15"/>
      <c r="HBV7" s="15"/>
      <c r="HBW7" s="15"/>
      <c r="HBX7" s="15"/>
      <c r="HBY7" s="15"/>
      <c r="HBZ7" s="15"/>
      <c r="HCA7" s="15"/>
      <c r="HCB7" s="15"/>
      <c r="HCC7" s="15"/>
      <c r="HCD7" s="15"/>
      <c r="HCE7" s="15"/>
      <c r="HCF7" s="15"/>
      <c r="HCG7" s="15"/>
      <c r="HCH7" s="15"/>
      <c r="HCI7" s="15"/>
      <c r="HCJ7" s="15"/>
      <c r="HCK7" s="15"/>
      <c r="HCL7" s="15"/>
      <c r="HCM7" s="15"/>
      <c r="HCN7" s="15"/>
      <c r="HCO7" s="15"/>
      <c r="HCP7" s="15"/>
      <c r="HCQ7" s="15"/>
      <c r="HCR7" s="15"/>
      <c r="HCS7" s="15"/>
      <c r="HCT7" s="15"/>
      <c r="HCU7" s="15"/>
      <c r="HCV7" s="15"/>
      <c r="HCW7" s="15"/>
      <c r="HCX7" s="15"/>
      <c r="HCY7" s="15"/>
      <c r="HCZ7" s="15"/>
      <c r="HDA7" s="15"/>
      <c r="HDB7" s="15"/>
      <c r="HDC7" s="15"/>
      <c r="HDD7" s="15"/>
      <c r="HDE7" s="15"/>
      <c r="HDF7" s="15"/>
      <c r="HDG7" s="15"/>
      <c r="HDH7" s="15"/>
      <c r="HDI7" s="15"/>
      <c r="HDJ7" s="15"/>
      <c r="HDK7" s="15"/>
      <c r="HDL7" s="15"/>
      <c r="HDM7" s="15"/>
      <c r="HDN7" s="15"/>
      <c r="HDO7" s="15"/>
      <c r="HDP7" s="15"/>
      <c r="HDQ7" s="15"/>
      <c r="HDR7" s="15"/>
      <c r="HDS7" s="15"/>
      <c r="HDT7" s="15"/>
      <c r="HDU7" s="15"/>
      <c r="HDV7" s="15"/>
      <c r="HDW7" s="15"/>
      <c r="HDX7" s="15"/>
      <c r="HDY7" s="15"/>
      <c r="HDZ7" s="15"/>
      <c r="HEA7" s="15"/>
      <c r="HEB7" s="15"/>
      <c r="HEC7" s="15"/>
      <c r="HED7" s="15"/>
      <c r="HEE7" s="15"/>
      <c r="HEF7" s="15"/>
      <c r="HEG7" s="15"/>
      <c r="HEH7" s="15"/>
      <c r="HEI7" s="15"/>
      <c r="HEJ7" s="15"/>
      <c r="HEK7" s="15"/>
      <c r="HEL7" s="15"/>
      <c r="HEM7" s="15"/>
      <c r="HEN7" s="15"/>
      <c r="HEO7" s="15"/>
      <c r="HEP7" s="15"/>
      <c r="HEQ7" s="15"/>
      <c r="HER7" s="15"/>
      <c r="HES7" s="15"/>
      <c r="HET7" s="15"/>
      <c r="HEU7" s="15"/>
      <c r="HEV7" s="15"/>
      <c r="HEW7" s="15"/>
      <c r="HEX7" s="15"/>
      <c r="HEY7" s="15"/>
      <c r="HEZ7" s="15"/>
      <c r="HFA7" s="15"/>
      <c r="HFB7" s="15"/>
      <c r="HFC7" s="15"/>
      <c r="HFD7" s="15"/>
      <c r="HFE7" s="15"/>
      <c r="HFF7" s="15"/>
      <c r="HFG7" s="15"/>
      <c r="HFH7" s="15"/>
      <c r="HFI7" s="15"/>
      <c r="HFJ7" s="15"/>
      <c r="HFK7" s="15"/>
      <c r="HFL7" s="15"/>
      <c r="HFM7" s="15"/>
      <c r="HFN7" s="15"/>
      <c r="HFO7" s="15"/>
      <c r="HFP7" s="15"/>
      <c r="HFQ7" s="15"/>
      <c r="HFR7" s="15"/>
      <c r="HFS7" s="15"/>
      <c r="HFT7" s="15"/>
      <c r="HFU7" s="15"/>
      <c r="HFV7" s="15"/>
      <c r="HFW7" s="15"/>
      <c r="HFX7" s="15"/>
      <c r="HFY7" s="15"/>
      <c r="HFZ7" s="15"/>
      <c r="HGA7" s="15"/>
      <c r="HGB7" s="15"/>
      <c r="HGC7" s="15"/>
      <c r="HGD7" s="15"/>
      <c r="HGE7" s="15"/>
      <c r="HGF7" s="15"/>
      <c r="HGG7" s="15"/>
      <c r="HGH7" s="15"/>
      <c r="HGI7" s="15"/>
      <c r="HGJ7" s="15"/>
      <c r="HGK7" s="15"/>
      <c r="HGL7" s="15"/>
      <c r="HGM7" s="15"/>
      <c r="HGN7" s="15"/>
      <c r="HGO7" s="15"/>
      <c r="HGP7" s="15"/>
      <c r="HGQ7" s="15"/>
      <c r="HGR7" s="15"/>
      <c r="HGS7" s="15"/>
      <c r="HGT7" s="15"/>
      <c r="HGU7" s="15"/>
      <c r="HGV7" s="15"/>
      <c r="HGW7" s="15"/>
      <c r="HGX7" s="15"/>
      <c r="HGY7" s="15"/>
      <c r="HGZ7" s="15"/>
      <c r="HHA7" s="15"/>
      <c r="HHB7" s="15"/>
      <c r="HHC7" s="15"/>
      <c r="HHD7" s="15"/>
      <c r="HHE7" s="15"/>
      <c r="HHF7" s="15"/>
      <c r="HHG7" s="15"/>
      <c r="HHH7" s="15"/>
      <c r="HHI7" s="15"/>
      <c r="HHJ7" s="15"/>
      <c r="HHK7" s="15"/>
      <c r="HHL7" s="15"/>
      <c r="HHM7" s="15"/>
      <c r="HHN7" s="15"/>
      <c r="HHO7" s="15"/>
      <c r="HHP7" s="15"/>
      <c r="HHQ7" s="15"/>
      <c r="HHR7" s="15"/>
      <c r="HHS7" s="15"/>
      <c r="HHT7" s="15"/>
      <c r="HHU7" s="15"/>
      <c r="HHV7" s="15"/>
      <c r="HHW7" s="15"/>
      <c r="HHX7" s="15"/>
      <c r="HHY7" s="15"/>
      <c r="HHZ7" s="15"/>
      <c r="HIA7" s="15"/>
      <c r="HIB7" s="15"/>
      <c r="HIC7" s="15"/>
      <c r="HID7" s="15"/>
      <c r="HIE7" s="15"/>
      <c r="HIF7" s="15"/>
      <c r="HIG7" s="15"/>
      <c r="HIH7" s="15"/>
      <c r="HII7" s="15"/>
      <c r="HIJ7" s="15"/>
      <c r="HIK7" s="15"/>
      <c r="HIL7" s="15"/>
      <c r="HIM7" s="15"/>
      <c r="HIN7" s="15"/>
      <c r="HIO7" s="15"/>
      <c r="HIP7" s="15"/>
      <c r="HIQ7" s="15"/>
      <c r="HIR7" s="15"/>
      <c r="HIS7" s="15"/>
      <c r="HIT7" s="15"/>
      <c r="HIU7" s="15"/>
      <c r="HIV7" s="15"/>
      <c r="HIW7" s="15"/>
      <c r="HIX7" s="15"/>
      <c r="HIY7" s="15"/>
      <c r="HIZ7" s="15"/>
      <c r="HJA7" s="15"/>
      <c r="HJB7" s="15"/>
      <c r="HJC7" s="15"/>
      <c r="HJD7" s="15"/>
      <c r="HJE7" s="15"/>
      <c r="HJF7" s="15"/>
      <c r="HJG7" s="15"/>
      <c r="HJH7" s="15"/>
      <c r="HJI7" s="15"/>
      <c r="HJJ7" s="15"/>
      <c r="HJK7" s="15"/>
      <c r="HJL7" s="15"/>
      <c r="HJM7" s="15"/>
      <c r="HJN7" s="15"/>
      <c r="HJO7" s="15"/>
      <c r="HJP7" s="15"/>
      <c r="HJQ7" s="15"/>
      <c r="HJR7" s="15"/>
      <c r="HJS7" s="15"/>
      <c r="HJT7" s="15"/>
      <c r="HJU7" s="15"/>
      <c r="HJV7" s="15"/>
      <c r="HJW7" s="15"/>
      <c r="HJX7" s="15"/>
      <c r="HJY7" s="15"/>
      <c r="HJZ7" s="15"/>
      <c r="HKA7" s="15"/>
      <c r="HKB7" s="15"/>
      <c r="HKC7" s="15"/>
      <c r="HKD7" s="15"/>
      <c r="HKE7" s="15"/>
      <c r="HKF7" s="15"/>
      <c r="HKG7" s="15"/>
      <c r="HKH7" s="15"/>
      <c r="HKI7" s="15"/>
      <c r="HKJ7" s="15"/>
      <c r="HKK7" s="15"/>
      <c r="HKL7" s="15"/>
      <c r="HKM7" s="15"/>
      <c r="HKN7" s="15"/>
      <c r="HKO7" s="15"/>
      <c r="HKP7" s="15"/>
      <c r="HKQ7" s="15"/>
      <c r="HKR7" s="15"/>
      <c r="HKS7" s="15"/>
      <c r="HKT7" s="15"/>
      <c r="HKU7" s="15"/>
      <c r="HKV7" s="15"/>
      <c r="HKW7" s="15"/>
      <c r="HKX7" s="15"/>
      <c r="HKY7" s="15"/>
      <c r="HKZ7" s="15"/>
      <c r="HLA7" s="15"/>
      <c r="HLB7" s="15"/>
      <c r="HLC7" s="15"/>
      <c r="HLD7" s="15"/>
      <c r="HLE7" s="15"/>
      <c r="HLF7" s="15"/>
      <c r="HLG7" s="15"/>
      <c r="HLH7" s="15"/>
      <c r="HLI7" s="15"/>
      <c r="HLJ7" s="15"/>
      <c r="HLK7" s="15"/>
      <c r="HLL7" s="15"/>
      <c r="HLM7" s="15"/>
      <c r="HLN7" s="15"/>
      <c r="HLO7" s="15"/>
      <c r="HLP7" s="15"/>
      <c r="HLQ7" s="15"/>
      <c r="HLR7" s="15"/>
      <c r="HLS7" s="15"/>
      <c r="HLT7" s="15"/>
      <c r="HLU7" s="15"/>
      <c r="HLV7" s="15"/>
      <c r="HLW7" s="15"/>
      <c r="HLX7" s="15"/>
      <c r="HLY7" s="15"/>
      <c r="HLZ7" s="15"/>
      <c r="HMA7" s="15"/>
      <c r="HMB7" s="15"/>
      <c r="HMC7" s="15"/>
      <c r="HMD7" s="15"/>
      <c r="HME7" s="15"/>
      <c r="HMF7" s="15"/>
      <c r="HMG7" s="15"/>
      <c r="HMH7" s="15"/>
      <c r="HMI7" s="15"/>
      <c r="HMJ7" s="15"/>
      <c r="HMK7" s="15"/>
      <c r="HML7" s="15"/>
      <c r="HMM7" s="15"/>
      <c r="HMN7" s="15"/>
      <c r="HMO7" s="15"/>
      <c r="HMP7" s="15"/>
      <c r="HMQ7" s="15"/>
      <c r="HMR7" s="15"/>
      <c r="HMS7" s="15"/>
      <c r="HMT7" s="15"/>
      <c r="HMU7" s="15"/>
      <c r="HMV7" s="15"/>
      <c r="HMW7" s="15"/>
      <c r="HMX7" s="15"/>
      <c r="HMY7" s="15"/>
      <c r="HMZ7" s="15"/>
      <c r="HNA7" s="15"/>
      <c r="HNB7" s="15"/>
      <c r="HNC7" s="15"/>
      <c r="HND7" s="15"/>
      <c r="HNE7" s="15"/>
      <c r="HNF7" s="15"/>
      <c r="HNG7" s="15"/>
      <c r="HNH7" s="15"/>
      <c r="HNI7" s="15"/>
      <c r="HNJ7" s="15"/>
      <c r="HNK7" s="15"/>
      <c r="HNL7" s="15"/>
      <c r="HNM7" s="15"/>
      <c r="HNN7" s="15"/>
      <c r="HNO7" s="15"/>
      <c r="HNP7" s="15"/>
      <c r="HNQ7" s="15"/>
      <c r="HNR7" s="15"/>
      <c r="HNS7" s="15"/>
      <c r="HNT7" s="15"/>
      <c r="HNU7" s="15"/>
      <c r="HNV7" s="15"/>
      <c r="HNW7" s="15"/>
      <c r="HNX7" s="15"/>
      <c r="HNY7" s="15"/>
      <c r="HNZ7" s="15"/>
      <c r="HOA7" s="15"/>
      <c r="HOB7" s="15"/>
      <c r="HOC7" s="15"/>
      <c r="HOD7" s="15"/>
      <c r="HOE7" s="15"/>
      <c r="HOF7" s="15"/>
      <c r="HOG7" s="15"/>
      <c r="HOH7" s="15"/>
      <c r="HOI7" s="15"/>
      <c r="HOJ7" s="15"/>
      <c r="HOK7" s="15"/>
      <c r="HOL7" s="15"/>
      <c r="HOM7" s="15"/>
      <c r="HON7" s="15"/>
      <c r="HOO7" s="15"/>
      <c r="HOP7" s="15"/>
      <c r="HOQ7" s="15"/>
      <c r="HOR7" s="15"/>
      <c r="HOS7" s="15"/>
      <c r="HOT7" s="15"/>
      <c r="HOU7" s="15"/>
      <c r="HOV7" s="15"/>
      <c r="HOW7" s="15"/>
      <c r="HOX7" s="15"/>
      <c r="HOY7" s="15"/>
      <c r="HOZ7" s="15"/>
      <c r="HPA7" s="15"/>
      <c r="HPB7" s="15"/>
      <c r="HPC7" s="15"/>
      <c r="HPD7" s="15"/>
      <c r="HPE7" s="15"/>
      <c r="HPF7" s="15"/>
      <c r="HPG7" s="15"/>
      <c r="HPH7" s="15"/>
      <c r="HPI7" s="15"/>
      <c r="HPJ7" s="15"/>
      <c r="HPK7" s="15"/>
      <c r="HPL7" s="15"/>
      <c r="HPM7" s="15"/>
      <c r="HPN7" s="15"/>
      <c r="HPO7" s="15"/>
      <c r="HPP7" s="15"/>
      <c r="HPQ7" s="15"/>
      <c r="HPR7" s="15"/>
      <c r="HPS7" s="15"/>
      <c r="HPT7" s="15"/>
      <c r="HPU7" s="15"/>
      <c r="HPV7" s="15"/>
      <c r="HPW7" s="15"/>
      <c r="HPX7" s="15"/>
      <c r="HPY7" s="15"/>
      <c r="HPZ7" s="15"/>
      <c r="HQA7" s="15"/>
      <c r="HQB7" s="15"/>
      <c r="HQC7" s="15"/>
      <c r="HQD7" s="15"/>
      <c r="HQE7" s="15"/>
      <c r="HQF7" s="15"/>
      <c r="HQG7" s="15"/>
      <c r="HQH7" s="15"/>
      <c r="HQI7" s="15"/>
      <c r="HQJ7" s="15"/>
      <c r="HQK7" s="15"/>
      <c r="HQL7" s="15"/>
      <c r="HQM7" s="15"/>
      <c r="HQN7" s="15"/>
      <c r="HQO7" s="15"/>
      <c r="HQP7" s="15"/>
      <c r="HQQ7" s="15"/>
      <c r="HQR7" s="15"/>
      <c r="HQS7" s="15"/>
      <c r="HQT7" s="15"/>
      <c r="HQU7" s="15"/>
      <c r="HQV7" s="15"/>
      <c r="HQW7" s="15"/>
      <c r="HQX7" s="15"/>
      <c r="HQY7" s="15"/>
      <c r="HQZ7" s="15"/>
      <c r="HRA7" s="15"/>
      <c r="HRB7" s="15"/>
      <c r="HRC7" s="15"/>
      <c r="HRD7" s="15"/>
      <c r="HRE7" s="15"/>
      <c r="HRF7" s="15"/>
      <c r="HRG7" s="15"/>
      <c r="HRH7" s="15"/>
      <c r="HRI7" s="15"/>
      <c r="HRJ7" s="15"/>
      <c r="HRK7" s="15"/>
      <c r="HRL7" s="15"/>
      <c r="HRM7" s="15"/>
      <c r="HRN7" s="15"/>
      <c r="HRO7" s="15"/>
      <c r="HRP7" s="15"/>
      <c r="HRQ7" s="15"/>
      <c r="HRR7" s="15"/>
      <c r="HRS7" s="15"/>
      <c r="HRT7" s="15"/>
      <c r="HRU7" s="15"/>
      <c r="HRV7" s="15"/>
      <c r="HRW7" s="15"/>
      <c r="HRX7" s="15"/>
      <c r="HRY7" s="15"/>
      <c r="HRZ7" s="15"/>
      <c r="HSA7" s="15"/>
      <c r="HSB7" s="15"/>
      <c r="HSC7" s="15"/>
      <c r="HSD7" s="15"/>
      <c r="HSE7" s="15"/>
      <c r="HSF7" s="15"/>
      <c r="HSG7" s="15"/>
      <c r="HSH7" s="15"/>
      <c r="HSI7" s="15"/>
      <c r="HSJ7" s="15"/>
      <c r="HSK7" s="15"/>
      <c r="HSL7" s="15"/>
      <c r="HSM7" s="15"/>
      <c r="HSN7" s="15"/>
      <c r="HSO7" s="15"/>
      <c r="HSP7" s="15"/>
      <c r="HSQ7" s="15"/>
      <c r="HSR7" s="15"/>
      <c r="HSS7" s="15"/>
      <c r="HST7" s="15"/>
      <c r="HSU7" s="15"/>
      <c r="HSV7" s="15"/>
      <c r="HSW7" s="15"/>
      <c r="HSX7" s="15"/>
      <c r="HSY7" s="15"/>
      <c r="HSZ7" s="15"/>
      <c r="HTA7" s="15"/>
      <c r="HTB7" s="15"/>
      <c r="HTC7" s="15"/>
      <c r="HTD7" s="15"/>
      <c r="HTE7" s="15"/>
      <c r="HTF7" s="15"/>
      <c r="HTG7" s="15"/>
      <c r="HTH7" s="15"/>
      <c r="HTI7" s="15"/>
      <c r="HTJ7" s="15"/>
      <c r="HTK7" s="15"/>
      <c r="HTL7" s="15"/>
      <c r="HTM7" s="15"/>
      <c r="HTN7" s="15"/>
      <c r="HTO7" s="15"/>
      <c r="HTP7" s="15"/>
      <c r="HTQ7" s="15"/>
      <c r="HTR7" s="15"/>
      <c r="HTS7" s="15"/>
      <c r="HTT7" s="15"/>
      <c r="HTU7" s="15"/>
      <c r="HTV7" s="15"/>
      <c r="HTW7" s="15"/>
      <c r="HTX7" s="15"/>
      <c r="HTY7" s="15"/>
      <c r="HTZ7" s="15"/>
      <c r="HUA7" s="15"/>
      <c r="HUB7" s="15"/>
      <c r="HUC7" s="15"/>
      <c r="HUD7" s="15"/>
      <c r="HUE7" s="15"/>
      <c r="HUF7" s="15"/>
      <c r="HUG7" s="15"/>
      <c r="HUH7" s="15"/>
      <c r="HUI7" s="15"/>
      <c r="HUJ7" s="15"/>
      <c r="HUK7" s="15"/>
      <c r="HUL7" s="15"/>
      <c r="HUM7" s="15"/>
      <c r="HUN7" s="15"/>
      <c r="HUO7" s="15"/>
      <c r="HUP7" s="15"/>
      <c r="HUQ7" s="15"/>
      <c r="HUR7" s="15"/>
      <c r="HUS7" s="15"/>
      <c r="HUT7" s="15"/>
      <c r="HUU7" s="15"/>
      <c r="HUV7" s="15"/>
      <c r="HUW7" s="15"/>
      <c r="HUX7" s="15"/>
      <c r="HUY7" s="15"/>
      <c r="HUZ7" s="15"/>
      <c r="HVA7" s="15"/>
      <c r="HVB7" s="15"/>
      <c r="HVC7" s="15"/>
      <c r="HVD7" s="15"/>
      <c r="HVE7" s="15"/>
      <c r="HVF7" s="15"/>
      <c r="HVG7" s="15"/>
      <c r="HVH7" s="15"/>
      <c r="HVI7" s="15"/>
      <c r="HVJ7" s="15"/>
      <c r="HVK7" s="15"/>
      <c r="HVL7" s="15"/>
      <c r="HVM7" s="15"/>
      <c r="HVN7" s="15"/>
      <c r="HVO7" s="15"/>
      <c r="HVP7" s="15"/>
      <c r="HVQ7" s="15"/>
      <c r="HVR7" s="15"/>
      <c r="HVS7" s="15"/>
      <c r="HVT7" s="15"/>
      <c r="HVU7" s="15"/>
      <c r="HVV7" s="15"/>
      <c r="HVW7" s="15"/>
      <c r="HVX7" s="15"/>
      <c r="HVY7" s="15"/>
      <c r="HVZ7" s="15"/>
      <c r="HWA7" s="15"/>
      <c r="HWB7" s="15"/>
      <c r="HWC7" s="15"/>
      <c r="HWD7" s="15"/>
      <c r="HWE7" s="15"/>
      <c r="HWF7" s="15"/>
      <c r="HWG7" s="15"/>
      <c r="HWH7" s="15"/>
      <c r="HWI7" s="15"/>
      <c r="HWJ7" s="15"/>
      <c r="HWK7" s="15"/>
      <c r="HWL7" s="15"/>
      <c r="HWM7" s="15"/>
      <c r="HWN7" s="15"/>
      <c r="HWO7" s="15"/>
      <c r="HWP7" s="15"/>
      <c r="HWQ7" s="15"/>
      <c r="HWR7" s="15"/>
      <c r="HWS7" s="15"/>
      <c r="HWT7" s="15"/>
      <c r="HWU7" s="15"/>
      <c r="HWV7" s="15"/>
      <c r="HWW7" s="15"/>
      <c r="HWX7" s="15"/>
      <c r="HWY7" s="15"/>
      <c r="HWZ7" s="15"/>
      <c r="HXA7" s="15"/>
      <c r="HXB7" s="15"/>
      <c r="HXC7" s="15"/>
      <c r="HXD7" s="15"/>
      <c r="HXE7" s="15"/>
      <c r="HXF7" s="15"/>
      <c r="HXG7" s="15"/>
      <c r="HXH7" s="15"/>
      <c r="HXI7" s="15"/>
      <c r="HXJ7" s="15"/>
      <c r="HXK7" s="15"/>
      <c r="HXL7" s="15"/>
      <c r="HXM7" s="15"/>
      <c r="HXN7" s="15"/>
      <c r="HXO7" s="15"/>
      <c r="HXP7" s="15"/>
      <c r="HXQ7" s="15"/>
      <c r="HXR7" s="15"/>
      <c r="HXS7" s="15"/>
      <c r="HXT7" s="15"/>
      <c r="HXU7" s="15"/>
      <c r="HXV7" s="15"/>
      <c r="HXW7" s="15"/>
      <c r="HXX7" s="15"/>
      <c r="HXY7" s="15"/>
      <c r="HXZ7" s="15"/>
      <c r="HYA7" s="15"/>
      <c r="HYB7" s="15"/>
      <c r="HYC7" s="15"/>
      <c r="HYD7" s="15"/>
      <c r="HYE7" s="15"/>
      <c r="HYF7" s="15"/>
      <c r="HYG7" s="15"/>
      <c r="HYH7" s="15"/>
      <c r="HYI7" s="15"/>
      <c r="HYJ7" s="15"/>
      <c r="HYK7" s="15"/>
      <c r="HYL7" s="15"/>
      <c r="HYM7" s="15"/>
      <c r="HYN7" s="15"/>
      <c r="HYO7" s="15"/>
      <c r="HYP7" s="15"/>
      <c r="HYQ7" s="15"/>
      <c r="HYR7" s="15"/>
      <c r="HYS7" s="15"/>
      <c r="HYT7" s="15"/>
      <c r="HYU7" s="15"/>
      <c r="HYV7" s="15"/>
      <c r="HYW7" s="15"/>
      <c r="HYX7" s="15"/>
      <c r="HYY7" s="15"/>
      <c r="HYZ7" s="15"/>
      <c r="HZA7" s="15"/>
      <c r="HZB7" s="15"/>
      <c r="HZC7" s="15"/>
      <c r="HZD7" s="15"/>
      <c r="HZE7" s="15"/>
      <c r="HZF7" s="15"/>
      <c r="HZG7" s="15"/>
      <c r="HZH7" s="15"/>
      <c r="HZI7" s="15"/>
      <c r="HZJ7" s="15"/>
      <c r="HZK7" s="15"/>
      <c r="HZL7" s="15"/>
      <c r="HZM7" s="15"/>
      <c r="HZN7" s="15"/>
      <c r="HZO7" s="15"/>
      <c r="HZP7" s="15"/>
      <c r="HZQ7" s="15"/>
      <c r="HZR7" s="15"/>
      <c r="HZS7" s="15"/>
      <c r="HZT7" s="15"/>
      <c r="HZU7" s="15"/>
      <c r="HZV7" s="15"/>
      <c r="HZW7" s="15"/>
      <c r="HZX7" s="15"/>
      <c r="HZY7" s="15"/>
      <c r="HZZ7" s="15"/>
      <c r="IAA7" s="15"/>
      <c r="IAB7" s="15"/>
      <c r="IAC7" s="15"/>
      <c r="IAD7" s="15"/>
      <c r="IAE7" s="15"/>
      <c r="IAF7" s="15"/>
      <c r="IAG7" s="15"/>
      <c r="IAH7" s="15"/>
      <c r="IAI7" s="15"/>
      <c r="IAJ7" s="15"/>
      <c r="IAK7" s="15"/>
      <c r="IAL7" s="15"/>
      <c r="IAM7" s="15"/>
      <c r="IAN7" s="15"/>
      <c r="IAO7" s="15"/>
      <c r="IAP7" s="15"/>
      <c r="IAQ7" s="15"/>
      <c r="IAR7" s="15"/>
      <c r="IAS7" s="15"/>
      <c r="IAT7" s="15"/>
      <c r="IAU7" s="15"/>
      <c r="IAV7" s="15"/>
      <c r="IAW7" s="15"/>
      <c r="IAX7" s="15"/>
      <c r="IAY7" s="15"/>
      <c r="IAZ7" s="15"/>
      <c r="IBA7" s="15"/>
      <c r="IBB7" s="15"/>
      <c r="IBC7" s="15"/>
      <c r="IBD7" s="15"/>
      <c r="IBE7" s="15"/>
      <c r="IBF7" s="15"/>
      <c r="IBG7" s="15"/>
      <c r="IBH7" s="15"/>
      <c r="IBI7" s="15"/>
      <c r="IBJ7" s="15"/>
      <c r="IBK7" s="15"/>
      <c r="IBL7" s="15"/>
      <c r="IBM7" s="15"/>
      <c r="IBN7" s="15"/>
      <c r="IBO7" s="15"/>
      <c r="IBP7" s="15"/>
      <c r="IBQ7" s="15"/>
      <c r="IBR7" s="15"/>
      <c r="IBS7" s="15"/>
      <c r="IBT7" s="15"/>
      <c r="IBU7" s="15"/>
      <c r="IBV7" s="15"/>
      <c r="IBW7" s="15"/>
      <c r="IBX7" s="15"/>
      <c r="IBY7" s="15"/>
      <c r="IBZ7" s="15"/>
      <c r="ICA7" s="15"/>
      <c r="ICB7" s="15"/>
      <c r="ICC7" s="15"/>
      <c r="ICD7" s="15"/>
      <c r="ICE7" s="15"/>
      <c r="ICF7" s="15"/>
      <c r="ICG7" s="15"/>
      <c r="ICH7" s="15"/>
      <c r="ICI7" s="15"/>
      <c r="ICJ7" s="15"/>
      <c r="ICK7" s="15"/>
      <c r="ICL7" s="15"/>
      <c r="ICM7" s="15"/>
      <c r="ICN7" s="15"/>
      <c r="ICO7" s="15"/>
      <c r="ICP7" s="15"/>
      <c r="ICQ7" s="15"/>
      <c r="ICR7" s="15"/>
      <c r="ICS7" s="15"/>
      <c r="ICT7" s="15"/>
      <c r="ICU7" s="15"/>
      <c r="ICV7" s="15"/>
      <c r="ICW7" s="15"/>
      <c r="ICX7" s="15"/>
      <c r="ICY7" s="15"/>
      <c r="ICZ7" s="15"/>
      <c r="IDA7" s="15"/>
      <c r="IDB7" s="15"/>
      <c r="IDC7" s="15"/>
      <c r="IDD7" s="15"/>
      <c r="IDE7" s="15"/>
      <c r="IDF7" s="15"/>
      <c r="IDG7" s="15"/>
      <c r="IDH7" s="15"/>
      <c r="IDI7" s="15"/>
      <c r="IDJ7" s="15"/>
      <c r="IDK7" s="15"/>
      <c r="IDL7" s="15"/>
      <c r="IDM7" s="15"/>
      <c r="IDN7" s="15"/>
      <c r="IDO7" s="15"/>
      <c r="IDP7" s="15"/>
      <c r="IDQ7" s="15"/>
      <c r="IDR7" s="15"/>
      <c r="IDS7" s="15"/>
      <c r="IDT7" s="15"/>
      <c r="IDU7" s="15"/>
      <c r="IDV7" s="15"/>
      <c r="IDW7" s="15"/>
      <c r="IDX7" s="15"/>
      <c r="IDY7" s="15"/>
      <c r="IDZ7" s="15"/>
      <c r="IEA7" s="15"/>
      <c r="IEB7" s="15"/>
      <c r="IEC7" s="15"/>
      <c r="IED7" s="15"/>
      <c r="IEE7" s="15"/>
      <c r="IEF7" s="15"/>
      <c r="IEG7" s="15"/>
      <c r="IEH7" s="15"/>
      <c r="IEI7" s="15"/>
      <c r="IEJ7" s="15"/>
      <c r="IEK7" s="15"/>
      <c r="IEL7" s="15"/>
      <c r="IEM7" s="15"/>
      <c r="IEN7" s="15"/>
      <c r="IEO7" s="15"/>
      <c r="IEP7" s="15"/>
      <c r="IEQ7" s="15"/>
      <c r="IER7" s="15"/>
      <c r="IES7" s="15"/>
      <c r="IET7" s="15"/>
      <c r="IEU7" s="15"/>
      <c r="IEV7" s="15"/>
      <c r="IEW7" s="15"/>
      <c r="IEX7" s="15"/>
      <c r="IEY7" s="15"/>
      <c r="IEZ7" s="15"/>
      <c r="IFA7" s="15"/>
      <c r="IFB7" s="15"/>
      <c r="IFC7" s="15"/>
      <c r="IFD7" s="15"/>
      <c r="IFE7" s="15"/>
      <c r="IFF7" s="15"/>
      <c r="IFG7" s="15"/>
      <c r="IFH7" s="15"/>
      <c r="IFI7" s="15"/>
      <c r="IFJ7" s="15"/>
      <c r="IFK7" s="15"/>
      <c r="IFL7" s="15"/>
      <c r="IFM7" s="15"/>
      <c r="IFN7" s="15"/>
      <c r="IFO7" s="15"/>
      <c r="IFP7" s="15"/>
      <c r="IFQ7" s="15"/>
      <c r="IFR7" s="15"/>
      <c r="IFS7" s="15"/>
      <c r="IFT7" s="15"/>
      <c r="IFU7" s="15"/>
      <c r="IFV7" s="15"/>
      <c r="IFW7" s="15"/>
      <c r="IFX7" s="15"/>
      <c r="IFY7" s="15"/>
      <c r="IFZ7" s="15"/>
      <c r="IGA7" s="15"/>
      <c r="IGB7" s="15"/>
      <c r="IGC7" s="15"/>
      <c r="IGD7" s="15"/>
      <c r="IGE7" s="15"/>
      <c r="IGF7" s="15"/>
      <c r="IGG7" s="15"/>
      <c r="IGH7" s="15"/>
      <c r="IGI7" s="15"/>
      <c r="IGJ7" s="15"/>
      <c r="IGK7" s="15"/>
      <c r="IGL7" s="15"/>
      <c r="IGM7" s="15"/>
      <c r="IGN7" s="15"/>
      <c r="IGO7" s="15"/>
      <c r="IGP7" s="15"/>
      <c r="IGQ7" s="15"/>
      <c r="IGR7" s="15"/>
      <c r="IGS7" s="15"/>
      <c r="IGT7" s="15"/>
      <c r="IGU7" s="15"/>
      <c r="IGV7" s="15"/>
      <c r="IGW7" s="15"/>
      <c r="IGX7" s="15"/>
      <c r="IGY7" s="15"/>
      <c r="IGZ7" s="15"/>
      <c r="IHA7" s="15"/>
      <c r="IHB7" s="15"/>
      <c r="IHC7" s="15"/>
      <c r="IHD7" s="15"/>
      <c r="IHE7" s="15"/>
      <c r="IHF7" s="15"/>
      <c r="IHG7" s="15"/>
      <c r="IHH7" s="15"/>
      <c r="IHI7" s="15"/>
      <c r="IHJ7" s="15"/>
      <c r="IHK7" s="15"/>
      <c r="IHL7" s="15"/>
      <c r="IHM7" s="15"/>
      <c r="IHN7" s="15"/>
      <c r="IHO7" s="15"/>
      <c r="IHP7" s="15"/>
      <c r="IHQ7" s="15"/>
      <c r="IHR7" s="15"/>
      <c r="IHS7" s="15"/>
      <c r="IHT7" s="15"/>
      <c r="IHU7" s="15"/>
      <c r="IHV7" s="15"/>
      <c r="IHW7" s="15"/>
      <c r="IHX7" s="15"/>
      <c r="IHY7" s="15"/>
      <c r="IHZ7" s="15"/>
      <c r="IIA7" s="15"/>
      <c r="IIB7" s="15"/>
      <c r="IIC7" s="15"/>
      <c r="IID7" s="15"/>
      <c r="IIE7" s="15"/>
      <c r="IIF7" s="15"/>
      <c r="IIG7" s="15"/>
      <c r="IIH7" s="15"/>
      <c r="III7" s="15"/>
      <c r="IIJ7" s="15"/>
      <c r="IIK7" s="15"/>
      <c r="IIL7" s="15"/>
      <c r="IIM7" s="15"/>
      <c r="IIN7" s="15"/>
      <c r="IIO7" s="15"/>
      <c r="IIP7" s="15"/>
      <c r="IIQ7" s="15"/>
      <c r="IIR7" s="15"/>
      <c r="IIS7" s="15"/>
      <c r="IIT7" s="15"/>
      <c r="IIU7" s="15"/>
      <c r="IIV7" s="15"/>
      <c r="IIW7" s="15"/>
      <c r="IIX7" s="15"/>
      <c r="IIY7" s="15"/>
      <c r="IIZ7" s="15"/>
      <c r="IJA7" s="15"/>
      <c r="IJB7" s="15"/>
      <c r="IJC7" s="15"/>
      <c r="IJD7" s="15"/>
      <c r="IJE7" s="15"/>
      <c r="IJF7" s="15"/>
      <c r="IJG7" s="15"/>
      <c r="IJH7" s="15"/>
      <c r="IJI7" s="15"/>
      <c r="IJJ7" s="15"/>
      <c r="IJK7" s="15"/>
      <c r="IJL7" s="15"/>
      <c r="IJM7" s="15"/>
      <c r="IJN7" s="15"/>
      <c r="IJO7" s="15"/>
      <c r="IJP7" s="15"/>
      <c r="IJQ7" s="15"/>
      <c r="IJR7" s="15"/>
      <c r="IJS7" s="15"/>
      <c r="IJT7" s="15"/>
      <c r="IJU7" s="15"/>
      <c r="IJV7" s="15"/>
      <c r="IJW7" s="15"/>
      <c r="IJX7" s="15"/>
      <c r="IJY7" s="15"/>
      <c r="IJZ7" s="15"/>
      <c r="IKA7" s="15"/>
      <c r="IKB7" s="15"/>
      <c r="IKC7" s="15"/>
      <c r="IKD7" s="15"/>
      <c r="IKE7" s="15"/>
      <c r="IKF7" s="15"/>
      <c r="IKG7" s="15"/>
      <c r="IKH7" s="15"/>
      <c r="IKI7" s="15"/>
      <c r="IKJ7" s="15"/>
      <c r="IKK7" s="15"/>
      <c r="IKL7" s="15"/>
      <c r="IKM7" s="15"/>
      <c r="IKN7" s="15"/>
      <c r="IKO7" s="15"/>
      <c r="IKP7" s="15"/>
      <c r="IKQ7" s="15"/>
      <c r="IKR7" s="15"/>
      <c r="IKS7" s="15"/>
      <c r="IKT7" s="15"/>
      <c r="IKU7" s="15"/>
      <c r="IKV7" s="15"/>
      <c r="IKW7" s="15"/>
      <c r="IKX7" s="15"/>
      <c r="IKY7" s="15"/>
      <c r="IKZ7" s="15"/>
      <c r="ILA7" s="15"/>
      <c r="ILB7" s="15"/>
      <c r="ILC7" s="15"/>
      <c r="ILD7" s="15"/>
      <c r="ILE7" s="15"/>
      <c r="ILF7" s="15"/>
      <c r="ILG7" s="15"/>
      <c r="ILH7" s="15"/>
      <c r="ILI7" s="15"/>
      <c r="ILJ7" s="15"/>
      <c r="ILK7" s="15"/>
      <c r="ILL7" s="15"/>
      <c r="ILM7" s="15"/>
      <c r="ILN7" s="15"/>
      <c r="ILO7" s="15"/>
      <c r="ILP7" s="15"/>
      <c r="ILQ7" s="15"/>
      <c r="ILR7" s="15"/>
      <c r="ILS7" s="15"/>
      <c r="ILT7" s="15"/>
      <c r="ILU7" s="15"/>
      <c r="ILV7" s="15"/>
      <c r="ILW7" s="15"/>
      <c r="ILX7" s="15"/>
      <c r="ILY7" s="15"/>
      <c r="ILZ7" s="15"/>
      <c r="IMA7" s="15"/>
      <c r="IMB7" s="15"/>
      <c r="IMC7" s="15"/>
      <c r="IMD7" s="15"/>
      <c r="IME7" s="15"/>
      <c r="IMF7" s="15"/>
      <c r="IMG7" s="15"/>
      <c r="IMH7" s="15"/>
      <c r="IMI7" s="15"/>
      <c r="IMJ7" s="15"/>
      <c r="IMK7" s="15"/>
      <c r="IML7" s="15"/>
      <c r="IMM7" s="15"/>
      <c r="IMN7" s="15"/>
      <c r="IMO7" s="15"/>
      <c r="IMP7" s="15"/>
      <c r="IMQ7" s="15"/>
      <c r="IMR7" s="15"/>
      <c r="IMS7" s="15"/>
      <c r="IMT7" s="15"/>
      <c r="IMU7" s="15"/>
      <c r="IMV7" s="15"/>
      <c r="IMW7" s="15"/>
      <c r="IMX7" s="15"/>
      <c r="IMY7" s="15"/>
      <c r="IMZ7" s="15"/>
      <c r="INA7" s="15"/>
      <c r="INB7" s="15"/>
      <c r="INC7" s="15"/>
      <c r="IND7" s="15"/>
      <c r="INE7" s="15"/>
      <c r="INF7" s="15"/>
      <c r="ING7" s="15"/>
      <c r="INH7" s="15"/>
      <c r="INI7" s="15"/>
      <c r="INJ7" s="15"/>
      <c r="INK7" s="15"/>
      <c r="INL7" s="15"/>
      <c r="INM7" s="15"/>
      <c r="INN7" s="15"/>
      <c r="INO7" s="15"/>
      <c r="INP7" s="15"/>
      <c r="INQ7" s="15"/>
      <c r="INR7" s="15"/>
      <c r="INS7" s="15"/>
      <c r="INT7" s="15"/>
      <c r="INU7" s="15"/>
      <c r="INV7" s="15"/>
      <c r="INW7" s="15"/>
      <c r="INX7" s="15"/>
      <c r="INY7" s="15"/>
      <c r="INZ7" s="15"/>
      <c r="IOA7" s="15"/>
      <c r="IOB7" s="15"/>
      <c r="IOC7" s="15"/>
      <c r="IOD7" s="15"/>
      <c r="IOE7" s="15"/>
      <c r="IOF7" s="15"/>
      <c r="IOG7" s="15"/>
      <c r="IOH7" s="15"/>
      <c r="IOI7" s="15"/>
      <c r="IOJ7" s="15"/>
      <c r="IOK7" s="15"/>
      <c r="IOL7" s="15"/>
      <c r="IOM7" s="15"/>
      <c r="ION7" s="15"/>
      <c r="IOO7" s="15"/>
      <c r="IOP7" s="15"/>
      <c r="IOQ7" s="15"/>
      <c r="IOR7" s="15"/>
      <c r="IOS7" s="15"/>
      <c r="IOT7" s="15"/>
      <c r="IOU7" s="15"/>
      <c r="IOV7" s="15"/>
      <c r="IOW7" s="15"/>
      <c r="IOX7" s="15"/>
      <c r="IOY7" s="15"/>
      <c r="IOZ7" s="15"/>
      <c r="IPA7" s="15"/>
      <c r="IPB7" s="15"/>
      <c r="IPC7" s="15"/>
      <c r="IPD7" s="15"/>
      <c r="IPE7" s="15"/>
      <c r="IPF7" s="15"/>
      <c r="IPG7" s="15"/>
      <c r="IPH7" s="15"/>
      <c r="IPI7" s="15"/>
      <c r="IPJ7" s="15"/>
      <c r="IPK7" s="15"/>
      <c r="IPL7" s="15"/>
      <c r="IPM7" s="15"/>
      <c r="IPN7" s="15"/>
      <c r="IPO7" s="15"/>
      <c r="IPP7" s="15"/>
      <c r="IPQ7" s="15"/>
      <c r="IPR7" s="15"/>
      <c r="IPS7" s="15"/>
      <c r="IPT7" s="15"/>
      <c r="IPU7" s="15"/>
      <c r="IPV7" s="15"/>
      <c r="IPW7" s="15"/>
      <c r="IPX7" s="15"/>
      <c r="IPY7" s="15"/>
      <c r="IPZ7" s="15"/>
      <c r="IQA7" s="15"/>
      <c r="IQB7" s="15"/>
      <c r="IQC7" s="15"/>
      <c r="IQD7" s="15"/>
      <c r="IQE7" s="15"/>
      <c r="IQF7" s="15"/>
      <c r="IQG7" s="15"/>
      <c r="IQH7" s="15"/>
      <c r="IQI7" s="15"/>
      <c r="IQJ7" s="15"/>
      <c r="IQK7" s="15"/>
      <c r="IQL7" s="15"/>
      <c r="IQM7" s="15"/>
      <c r="IQN7" s="15"/>
      <c r="IQO7" s="15"/>
      <c r="IQP7" s="15"/>
      <c r="IQQ7" s="15"/>
      <c r="IQR7" s="15"/>
      <c r="IQS7" s="15"/>
      <c r="IQT7" s="15"/>
      <c r="IQU7" s="15"/>
      <c r="IQV7" s="15"/>
      <c r="IQW7" s="15"/>
      <c r="IQX7" s="15"/>
      <c r="IQY7" s="15"/>
      <c r="IQZ7" s="15"/>
      <c r="IRA7" s="15"/>
      <c r="IRB7" s="15"/>
      <c r="IRC7" s="15"/>
      <c r="IRD7" s="15"/>
      <c r="IRE7" s="15"/>
      <c r="IRF7" s="15"/>
      <c r="IRG7" s="15"/>
      <c r="IRH7" s="15"/>
      <c r="IRI7" s="15"/>
      <c r="IRJ7" s="15"/>
      <c r="IRK7" s="15"/>
      <c r="IRL7" s="15"/>
      <c r="IRM7" s="15"/>
      <c r="IRN7" s="15"/>
      <c r="IRO7" s="15"/>
      <c r="IRP7" s="15"/>
      <c r="IRQ7" s="15"/>
      <c r="IRR7" s="15"/>
      <c r="IRS7" s="15"/>
      <c r="IRT7" s="15"/>
      <c r="IRU7" s="15"/>
      <c r="IRV7" s="15"/>
      <c r="IRW7" s="15"/>
      <c r="IRX7" s="15"/>
      <c r="IRY7" s="15"/>
      <c r="IRZ7" s="15"/>
      <c r="ISA7" s="15"/>
      <c r="ISB7" s="15"/>
      <c r="ISC7" s="15"/>
      <c r="ISD7" s="15"/>
      <c r="ISE7" s="15"/>
      <c r="ISF7" s="15"/>
      <c r="ISG7" s="15"/>
      <c r="ISH7" s="15"/>
      <c r="ISI7" s="15"/>
      <c r="ISJ7" s="15"/>
      <c r="ISK7" s="15"/>
      <c r="ISL7" s="15"/>
      <c r="ISM7" s="15"/>
      <c r="ISN7" s="15"/>
      <c r="ISO7" s="15"/>
      <c r="ISP7" s="15"/>
      <c r="ISQ7" s="15"/>
      <c r="ISR7" s="15"/>
      <c r="ISS7" s="15"/>
      <c r="IST7" s="15"/>
      <c r="ISU7" s="15"/>
      <c r="ISV7" s="15"/>
      <c r="ISW7" s="15"/>
      <c r="ISX7" s="15"/>
      <c r="ISY7" s="15"/>
      <c r="ISZ7" s="15"/>
      <c r="ITA7" s="15"/>
      <c r="ITB7" s="15"/>
      <c r="ITC7" s="15"/>
      <c r="ITD7" s="15"/>
      <c r="ITE7" s="15"/>
      <c r="ITF7" s="15"/>
      <c r="ITG7" s="15"/>
      <c r="ITH7" s="15"/>
      <c r="ITI7" s="15"/>
      <c r="ITJ7" s="15"/>
      <c r="ITK7" s="15"/>
      <c r="ITL7" s="15"/>
      <c r="ITM7" s="15"/>
      <c r="ITN7" s="15"/>
      <c r="ITO7" s="15"/>
      <c r="ITP7" s="15"/>
      <c r="ITQ7" s="15"/>
      <c r="ITR7" s="15"/>
      <c r="ITS7" s="15"/>
      <c r="ITT7" s="15"/>
      <c r="ITU7" s="15"/>
      <c r="ITV7" s="15"/>
      <c r="ITW7" s="15"/>
      <c r="ITX7" s="15"/>
      <c r="ITY7" s="15"/>
      <c r="ITZ7" s="15"/>
      <c r="IUA7" s="15"/>
      <c r="IUB7" s="15"/>
      <c r="IUC7" s="15"/>
      <c r="IUD7" s="15"/>
      <c r="IUE7" s="15"/>
      <c r="IUF7" s="15"/>
      <c r="IUG7" s="15"/>
      <c r="IUH7" s="15"/>
      <c r="IUI7" s="15"/>
      <c r="IUJ7" s="15"/>
      <c r="IUK7" s="15"/>
      <c r="IUL7" s="15"/>
      <c r="IUM7" s="15"/>
      <c r="IUN7" s="15"/>
      <c r="IUO7" s="15"/>
      <c r="IUP7" s="15"/>
      <c r="IUQ7" s="15"/>
      <c r="IUR7" s="15"/>
      <c r="IUS7" s="15"/>
      <c r="IUT7" s="15"/>
      <c r="IUU7" s="15"/>
      <c r="IUV7" s="15"/>
      <c r="IUW7" s="15"/>
      <c r="IUX7" s="15"/>
      <c r="IUY7" s="15"/>
      <c r="IUZ7" s="15"/>
      <c r="IVA7" s="15"/>
      <c r="IVB7" s="15"/>
      <c r="IVC7" s="15"/>
      <c r="IVD7" s="15"/>
      <c r="IVE7" s="15"/>
      <c r="IVF7" s="15"/>
      <c r="IVG7" s="15"/>
      <c r="IVH7" s="15"/>
      <c r="IVI7" s="15"/>
      <c r="IVJ7" s="15"/>
      <c r="IVK7" s="15"/>
      <c r="IVL7" s="15"/>
      <c r="IVM7" s="15"/>
      <c r="IVN7" s="15"/>
      <c r="IVO7" s="15"/>
      <c r="IVP7" s="15"/>
      <c r="IVQ7" s="15"/>
      <c r="IVR7" s="15"/>
      <c r="IVS7" s="15"/>
      <c r="IVT7" s="15"/>
      <c r="IVU7" s="15"/>
      <c r="IVV7" s="15"/>
      <c r="IVW7" s="15"/>
      <c r="IVX7" s="15"/>
      <c r="IVY7" s="15"/>
      <c r="IVZ7" s="15"/>
      <c r="IWA7" s="15"/>
      <c r="IWB7" s="15"/>
      <c r="IWC7" s="15"/>
      <c r="IWD7" s="15"/>
      <c r="IWE7" s="15"/>
      <c r="IWF7" s="15"/>
      <c r="IWG7" s="15"/>
      <c r="IWH7" s="15"/>
      <c r="IWI7" s="15"/>
      <c r="IWJ7" s="15"/>
      <c r="IWK7" s="15"/>
      <c r="IWL7" s="15"/>
      <c r="IWM7" s="15"/>
      <c r="IWN7" s="15"/>
      <c r="IWO7" s="15"/>
      <c r="IWP7" s="15"/>
      <c r="IWQ7" s="15"/>
      <c r="IWR7" s="15"/>
      <c r="IWS7" s="15"/>
      <c r="IWT7" s="15"/>
      <c r="IWU7" s="15"/>
      <c r="IWV7" s="15"/>
      <c r="IWW7" s="15"/>
      <c r="IWX7" s="15"/>
      <c r="IWY7" s="15"/>
      <c r="IWZ7" s="15"/>
      <c r="IXA7" s="15"/>
      <c r="IXB7" s="15"/>
      <c r="IXC7" s="15"/>
      <c r="IXD7" s="15"/>
      <c r="IXE7" s="15"/>
      <c r="IXF7" s="15"/>
      <c r="IXG7" s="15"/>
      <c r="IXH7" s="15"/>
      <c r="IXI7" s="15"/>
      <c r="IXJ7" s="15"/>
      <c r="IXK7" s="15"/>
      <c r="IXL7" s="15"/>
      <c r="IXM7" s="15"/>
      <c r="IXN7" s="15"/>
      <c r="IXO7" s="15"/>
      <c r="IXP7" s="15"/>
      <c r="IXQ7" s="15"/>
      <c r="IXR7" s="15"/>
      <c r="IXS7" s="15"/>
      <c r="IXT7" s="15"/>
      <c r="IXU7" s="15"/>
      <c r="IXV7" s="15"/>
      <c r="IXW7" s="15"/>
      <c r="IXX7" s="15"/>
      <c r="IXY7" s="15"/>
      <c r="IXZ7" s="15"/>
      <c r="IYA7" s="15"/>
      <c r="IYB7" s="15"/>
      <c r="IYC7" s="15"/>
      <c r="IYD7" s="15"/>
      <c r="IYE7" s="15"/>
      <c r="IYF7" s="15"/>
      <c r="IYG7" s="15"/>
      <c r="IYH7" s="15"/>
      <c r="IYI7" s="15"/>
      <c r="IYJ7" s="15"/>
      <c r="IYK7" s="15"/>
      <c r="IYL7" s="15"/>
      <c r="IYM7" s="15"/>
      <c r="IYN7" s="15"/>
      <c r="IYO7" s="15"/>
      <c r="IYP7" s="15"/>
      <c r="IYQ7" s="15"/>
      <c r="IYR7" s="15"/>
      <c r="IYS7" s="15"/>
      <c r="IYT7" s="15"/>
      <c r="IYU7" s="15"/>
      <c r="IYV7" s="15"/>
      <c r="IYW7" s="15"/>
      <c r="IYX7" s="15"/>
      <c r="IYY7" s="15"/>
      <c r="IYZ7" s="15"/>
      <c r="IZA7" s="15"/>
      <c r="IZB7" s="15"/>
      <c r="IZC7" s="15"/>
      <c r="IZD7" s="15"/>
      <c r="IZE7" s="15"/>
      <c r="IZF7" s="15"/>
      <c r="IZG7" s="15"/>
      <c r="IZH7" s="15"/>
      <c r="IZI7" s="15"/>
      <c r="IZJ7" s="15"/>
      <c r="IZK7" s="15"/>
      <c r="IZL7" s="15"/>
      <c r="IZM7" s="15"/>
      <c r="IZN7" s="15"/>
      <c r="IZO7" s="15"/>
      <c r="IZP7" s="15"/>
      <c r="IZQ7" s="15"/>
      <c r="IZR7" s="15"/>
      <c r="IZS7" s="15"/>
      <c r="IZT7" s="15"/>
      <c r="IZU7" s="15"/>
      <c r="IZV7" s="15"/>
      <c r="IZW7" s="15"/>
      <c r="IZX7" s="15"/>
      <c r="IZY7" s="15"/>
      <c r="IZZ7" s="15"/>
      <c r="JAA7" s="15"/>
      <c r="JAB7" s="15"/>
      <c r="JAC7" s="15"/>
      <c r="JAD7" s="15"/>
      <c r="JAE7" s="15"/>
      <c r="JAF7" s="15"/>
      <c r="JAG7" s="15"/>
      <c r="JAH7" s="15"/>
      <c r="JAI7" s="15"/>
      <c r="JAJ7" s="15"/>
      <c r="JAK7" s="15"/>
      <c r="JAL7" s="15"/>
      <c r="JAM7" s="15"/>
      <c r="JAN7" s="15"/>
      <c r="JAO7" s="15"/>
      <c r="JAP7" s="15"/>
      <c r="JAQ7" s="15"/>
      <c r="JAR7" s="15"/>
      <c r="JAS7" s="15"/>
      <c r="JAT7" s="15"/>
      <c r="JAU7" s="15"/>
      <c r="JAV7" s="15"/>
      <c r="JAW7" s="15"/>
      <c r="JAX7" s="15"/>
      <c r="JAY7" s="15"/>
      <c r="JAZ7" s="15"/>
      <c r="JBA7" s="15"/>
      <c r="JBB7" s="15"/>
      <c r="JBC7" s="15"/>
      <c r="JBD7" s="15"/>
      <c r="JBE7" s="15"/>
      <c r="JBF7" s="15"/>
      <c r="JBG7" s="15"/>
      <c r="JBH7" s="15"/>
      <c r="JBI7" s="15"/>
      <c r="JBJ7" s="15"/>
      <c r="JBK7" s="15"/>
      <c r="JBL7" s="15"/>
      <c r="JBM7" s="15"/>
      <c r="JBN7" s="15"/>
      <c r="JBO7" s="15"/>
      <c r="JBP7" s="15"/>
      <c r="JBQ7" s="15"/>
      <c r="JBR7" s="15"/>
      <c r="JBS7" s="15"/>
      <c r="JBT7" s="15"/>
      <c r="JBU7" s="15"/>
      <c r="JBV7" s="15"/>
      <c r="JBW7" s="15"/>
      <c r="JBX7" s="15"/>
      <c r="JBY7" s="15"/>
      <c r="JBZ7" s="15"/>
      <c r="JCA7" s="15"/>
      <c r="JCB7" s="15"/>
      <c r="JCC7" s="15"/>
      <c r="JCD7" s="15"/>
      <c r="JCE7" s="15"/>
      <c r="JCF7" s="15"/>
      <c r="JCG7" s="15"/>
      <c r="JCH7" s="15"/>
      <c r="JCI7" s="15"/>
      <c r="JCJ7" s="15"/>
      <c r="JCK7" s="15"/>
      <c r="JCL7" s="15"/>
      <c r="JCM7" s="15"/>
      <c r="JCN7" s="15"/>
      <c r="JCO7" s="15"/>
      <c r="JCP7" s="15"/>
      <c r="JCQ7" s="15"/>
      <c r="JCR7" s="15"/>
      <c r="JCS7" s="15"/>
      <c r="JCT7" s="15"/>
      <c r="JCU7" s="15"/>
      <c r="JCV7" s="15"/>
      <c r="JCW7" s="15"/>
      <c r="JCX7" s="15"/>
      <c r="JCY7" s="15"/>
      <c r="JCZ7" s="15"/>
      <c r="JDA7" s="15"/>
      <c r="JDB7" s="15"/>
      <c r="JDC7" s="15"/>
      <c r="JDD7" s="15"/>
      <c r="JDE7" s="15"/>
      <c r="JDF7" s="15"/>
      <c r="JDG7" s="15"/>
      <c r="JDH7" s="15"/>
      <c r="JDI7" s="15"/>
      <c r="JDJ7" s="15"/>
      <c r="JDK7" s="15"/>
      <c r="JDL7" s="15"/>
      <c r="JDM7" s="15"/>
      <c r="JDN7" s="15"/>
      <c r="JDO7" s="15"/>
      <c r="JDP7" s="15"/>
      <c r="JDQ7" s="15"/>
      <c r="JDR7" s="15"/>
      <c r="JDS7" s="15"/>
      <c r="JDT7" s="15"/>
      <c r="JDU7" s="15"/>
      <c r="JDV7" s="15"/>
      <c r="JDW7" s="15"/>
      <c r="JDX7" s="15"/>
      <c r="JDY7" s="15"/>
      <c r="JDZ7" s="15"/>
      <c r="JEA7" s="15"/>
      <c r="JEB7" s="15"/>
      <c r="JEC7" s="15"/>
      <c r="JED7" s="15"/>
      <c r="JEE7" s="15"/>
      <c r="JEF7" s="15"/>
      <c r="JEG7" s="15"/>
      <c r="JEH7" s="15"/>
      <c r="JEI7" s="15"/>
      <c r="JEJ7" s="15"/>
      <c r="JEK7" s="15"/>
      <c r="JEL7" s="15"/>
      <c r="JEM7" s="15"/>
      <c r="JEN7" s="15"/>
      <c r="JEO7" s="15"/>
      <c r="JEP7" s="15"/>
      <c r="JEQ7" s="15"/>
      <c r="JER7" s="15"/>
      <c r="JES7" s="15"/>
      <c r="JET7" s="15"/>
      <c r="JEU7" s="15"/>
      <c r="JEV7" s="15"/>
      <c r="JEW7" s="15"/>
      <c r="JEX7" s="15"/>
      <c r="JEY7" s="15"/>
      <c r="JEZ7" s="15"/>
      <c r="JFA7" s="15"/>
      <c r="JFB7" s="15"/>
      <c r="JFC7" s="15"/>
      <c r="JFD7" s="15"/>
      <c r="JFE7" s="15"/>
      <c r="JFF7" s="15"/>
      <c r="JFG7" s="15"/>
      <c r="JFH7" s="15"/>
      <c r="JFI7" s="15"/>
      <c r="JFJ7" s="15"/>
      <c r="JFK7" s="15"/>
      <c r="JFL7" s="15"/>
      <c r="JFM7" s="15"/>
      <c r="JFN7" s="15"/>
      <c r="JFO7" s="15"/>
      <c r="JFP7" s="15"/>
      <c r="JFQ7" s="15"/>
      <c r="JFR7" s="15"/>
      <c r="JFS7" s="15"/>
      <c r="JFT7" s="15"/>
      <c r="JFU7" s="15"/>
      <c r="JFV7" s="15"/>
      <c r="JFW7" s="15"/>
      <c r="JFX7" s="15"/>
      <c r="JFY7" s="15"/>
      <c r="JFZ7" s="15"/>
      <c r="JGA7" s="15"/>
      <c r="JGB7" s="15"/>
      <c r="JGC7" s="15"/>
      <c r="JGD7" s="15"/>
      <c r="JGE7" s="15"/>
      <c r="JGF7" s="15"/>
      <c r="JGG7" s="15"/>
      <c r="JGH7" s="15"/>
      <c r="JGI7" s="15"/>
      <c r="JGJ7" s="15"/>
      <c r="JGK7" s="15"/>
      <c r="JGL7" s="15"/>
      <c r="JGM7" s="15"/>
      <c r="JGN7" s="15"/>
      <c r="JGO7" s="15"/>
      <c r="JGP7" s="15"/>
      <c r="JGQ7" s="15"/>
      <c r="JGR7" s="15"/>
      <c r="JGS7" s="15"/>
      <c r="JGT7" s="15"/>
      <c r="JGU7" s="15"/>
      <c r="JGV7" s="15"/>
      <c r="JGW7" s="15"/>
      <c r="JGX7" s="15"/>
      <c r="JGY7" s="15"/>
      <c r="JGZ7" s="15"/>
      <c r="JHA7" s="15"/>
      <c r="JHB7" s="15"/>
      <c r="JHC7" s="15"/>
      <c r="JHD7" s="15"/>
      <c r="JHE7" s="15"/>
      <c r="JHF7" s="15"/>
      <c r="JHG7" s="15"/>
      <c r="JHH7" s="15"/>
      <c r="JHI7" s="15"/>
      <c r="JHJ7" s="15"/>
      <c r="JHK7" s="15"/>
      <c r="JHL7" s="15"/>
      <c r="JHM7" s="15"/>
      <c r="JHN7" s="15"/>
      <c r="JHO7" s="15"/>
      <c r="JHP7" s="15"/>
      <c r="JHQ7" s="15"/>
      <c r="JHR7" s="15"/>
      <c r="JHS7" s="15"/>
      <c r="JHT7" s="15"/>
      <c r="JHU7" s="15"/>
      <c r="JHV7" s="15"/>
      <c r="JHW7" s="15"/>
      <c r="JHX7" s="15"/>
      <c r="JHY7" s="15"/>
      <c r="JHZ7" s="15"/>
      <c r="JIA7" s="15"/>
      <c r="JIB7" s="15"/>
      <c r="JIC7" s="15"/>
      <c r="JID7" s="15"/>
      <c r="JIE7" s="15"/>
      <c r="JIF7" s="15"/>
      <c r="JIG7" s="15"/>
      <c r="JIH7" s="15"/>
      <c r="JII7" s="15"/>
      <c r="JIJ7" s="15"/>
      <c r="JIK7" s="15"/>
      <c r="JIL7" s="15"/>
      <c r="JIM7" s="15"/>
      <c r="JIN7" s="15"/>
      <c r="JIO7" s="15"/>
      <c r="JIP7" s="15"/>
      <c r="JIQ7" s="15"/>
      <c r="JIR7" s="15"/>
      <c r="JIS7" s="15"/>
      <c r="JIT7" s="15"/>
      <c r="JIU7" s="15"/>
      <c r="JIV7" s="15"/>
      <c r="JIW7" s="15"/>
      <c r="JIX7" s="15"/>
      <c r="JIY7" s="15"/>
      <c r="JIZ7" s="15"/>
      <c r="JJA7" s="15"/>
      <c r="JJB7" s="15"/>
      <c r="JJC7" s="15"/>
      <c r="JJD7" s="15"/>
      <c r="JJE7" s="15"/>
      <c r="JJF7" s="15"/>
      <c r="JJG7" s="15"/>
      <c r="JJH7" s="15"/>
      <c r="JJI7" s="15"/>
      <c r="JJJ7" s="15"/>
      <c r="JJK7" s="15"/>
      <c r="JJL7" s="15"/>
      <c r="JJM7" s="15"/>
      <c r="JJN7" s="15"/>
      <c r="JJO7" s="15"/>
      <c r="JJP7" s="15"/>
      <c r="JJQ7" s="15"/>
      <c r="JJR7" s="15"/>
      <c r="JJS7" s="15"/>
      <c r="JJT7" s="15"/>
      <c r="JJU7" s="15"/>
      <c r="JJV7" s="15"/>
      <c r="JJW7" s="15"/>
      <c r="JJX7" s="15"/>
      <c r="JJY7" s="15"/>
      <c r="JJZ7" s="15"/>
      <c r="JKA7" s="15"/>
      <c r="JKB7" s="15"/>
      <c r="JKC7" s="15"/>
      <c r="JKD7" s="15"/>
      <c r="JKE7" s="15"/>
      <c r="JKF7" s="15"/>
      <c r="JKG7" s="15"/>
      <c r="JKH7" s="15"/>
      <c r="JKI7" s="15"/>
      <c r="JKJ7" s="15"/>
      <c r="JKK7" s="15"/>
      <c r="JKL7" s="15"/>
      <c r="JKM7" s="15"/>
      <c r="JKN7" s="15"/>
      <c r="JKO7" s="15"/>
      <c r="JKP7" s="15"/>
      <c r="JKQ7" s="15"/>
      <c r="JKR7" s="15"/>
      <c r="JKS7" s="15"/>
      <c r="JKT7" s="15"/>
      <c r="JKU7" s="15"/>
      <c r="JKV7" s="15"/>
      <c r="JKW7" s="15"/>
      <c r="JKX7" s="15"/>
      <c r="JKY7" s="15"/>
      <c r="JKZ7" s="15"/>
      <c r="JLA7" s="15"/>
      <c r="JLB7" s="15"/>
      <c r="JLC7" s="15"/>
      <c r="JLD7" s="15"/>
      <c r="JLE7" s="15"/>
      <c r="JLF7" s="15"/>
      <c r="JLG7" s="15"/>
      <c r="JLH7" s="15"/>
      <c r="JLI7" s="15"/>
      <c r="JLJ7" s="15"/>
      <c r="JLK7" s="15"/>
      <c r="JLL7" s="15"/>
      <c r="JLM7" s="15"/>
      <c r="JLN7" s="15"/>
      <c r="JLO7" s="15"/>
      <c r="JLP7" s="15"/>
      <c r="JLQ7" s="15"/>
      <c r="JLR7" s="15"/>
      <c r="JLS7" s="15"/>
      <c r="JLT7" s="15"/>
      <c r="JLU7" s="15"/>
      <c r="JLV7" s="15"/>
      <c r="JLW7" s="15"/>
      <c r="JLX7" s="15"/>
      <c r="JLY7" s="15"/>
      <c r="JLZ7" s="15"/>
      <c r="JMA7" s="15"/>
      <c r="JMB7" s="15"/>
      <c r="JMC7" s="15"/>
      <c r="JMD7" s="15"/>
      <c r="JME7" s="15"/>
      <c r="JMF7" s="15"/>
      <c r="JMG7" s="15"/>
      <c r="JMH7" s="15"/>
      <c r="JMI7" s="15"/>
      <c r="JMJ7" s="15"/>
      <c r="JMK7" s="15"/>
      <c r="JML7" s="15"/>
      <c r="JMM7" s="15"/>
      <c r="JMN7" s="15"/>
      <c r="JMO7" s="15"/>
      <c r="JMP7" s="15"/>
      <c r="JMQ7" s="15"/>
      <c r="JMR7" s="15"/>
      <c r="JMS7" s="15"/>
      <c r="JMT7" s="15"/>
      <c r="JMU7" s="15"/>
      <c r="JMV7" s="15"/>
      <c r="JMW7" s="15"/>
      <c r="JMX7" s="15"/>
      <c r="JMY7" s="15"/>
      <c r="JMZ7" s="15"/>
      <c r="JNA7" s="15"/>
      <c r="JNB7" s="15"/>
      <c r="JNC7" s="15"/>
      <c r="JND7" s="15"/>
      <c r="JNE7" s="15"/>
      <c r="JNF7" s="15"/>
      <c r="JNG7" s="15"/>
      <c r="JNH7" s="15"/>
      <c r="JNI7" s="15"/>
      <c r="JNJ7" s="15"/>
      <c r="JNK7" s="15"/>
      <c r="JNL7" s="15"/>
      <c r="JNM7" s="15"/>
      <c r="JNN7" s="15"/>
      <c r="JNO7" s="15"/>
      <c r="JNP7" s="15"/>
      <c r="JNQ7" s="15"/>
      <c r="JNR7" s="15"/>
      <c r="JNS7" s="15"/>
      <c r="JNT7" s="15"/>
      <c r="JNU7" s="15"/>
      <c r="JNV7" s="15"/>
      <c r="JNW7" s="15"/>
      <c r="JNX7" s="15"/>
      <c r="JNY7" s="15"/>
      <c r="JNZ7" s="15"/>
      <c r="JOA7" s="15"/>
      <c r="JOB7" s="15"/>
      <c r="JOC7" s="15"/>
      <c r="JOD7" s="15"/>
      <c r="JOE7" s="15"/>
      <c r="JOF7" s="15"/>
      <c r="JOG7" s="15"/>
      <c r="JOH7" s="15"/>
      <c r="JOI7" s="15"/>
      <c r="JOJ7" s="15"/>
      <c r="JOK7" s="15"/>
      <c r="JOL7" s="15"/>
      <c r="JOM7" s="15"/>
      <c r="JON7" s="15"/>
      <c r="JOO7" s="15"/>
      <c r="JOP7" s="15"/>
      <c r="JOQ7" s="15"/>
      <c r="JOR7" s="15"/>
      <c r="JOS7" s="15"/>
      <c r="JOT7" s="15"/>
      <c r="JOU7" s="15"/>
      <c r="JOV7" s="15"/>
      <c r="JOW7" s="15"/>
      <c r="JOX7" s="15"/>
      <c r="JOY7" s="15"/>
      <c r="JOZ7" s="15"/>
      <c r="JPA7" s="15"/>
      <c r="JPB7" s="15"/>
      <c r="JPC7" s="15"/>
      <c r="JPD7" s="15"/>
      <c r="JPE7" s="15"/>
      <c r="JPF7" s="15"/>
      <c r="JPG7" s="15"/>
      <c r="JPH7" s="15"/>
      <c r="JPI7" s="15"/>
      <c r="JPJ7" s="15"/>
      <c r="JPK7" s="15"/>
      <c r="JPL7" s="15"/>
      <c r="JPM7" s="15"/>
      <c r="JPN7" s="15"/>
      <c r="JPO7" s="15"/>
      <c r="JPP7" s="15"/>
      <c r="JPQ7" s="15"/>
      <c r="JPR7" s="15"/>
      <c r="JPS7" s="15"/>
      <c r="JPT7" s="15"/>
      <c r="JPU7" s="15"/>
      <c r="JPV7" s="15"/>
      <c r="JPW7" s="15"/>
      <c r="JPX7" s="15"/>
      <c r="JPY7" s="15"/>
      <c r="JPZ7" s="15"/>
      <c r="JQA7" s="15"/>
      <c r="JQB7" s="15"/>
      <c r="JQC7" s="15"/>
      <c r="JQD7" s="15"/>
      <c r="JQE7" s="15"/>
      <c r="JQF7" s="15"/>
      <c r="JQG7" s="15"/>
      <c r="JQH7" s="15"/>
      <c r="JQI7" s="15"/>
      <c r="JQJ7" s="15"/>
      <c r="JQK7" s="15"/>
      <c r="JQL7" s="15"/>
      <c r="JQM7" s="15"/>
      <c r="JQN7" s="15"/>
      <c r="JQO7" s="15"/>
      <c r="JQP7" s="15"/>
      <c r="JQQ7" s="15"/>
      <c r="JQR7" s="15"/>
      <c r="JQS7" s="15"/>
      <c r="JQT7" s="15"/>
      <c r="JQU7" s="15"/>
      <c r="JQV7" s="15"/>
      <c r="JQW7" s="15"/>
      <c r="JQX7" s="15"/>
      <c r="JQY7" s="15"/>
      <c r="JQZ7" s="15"/>
      <c r="JRA7" s="15"/>
      <c r="JRB7" s="15"/>
      <c r="JRC7" s="15"/>
      <c r="JRD7" s="15"/>
      <c r="JRE7" s="15"/>
      <c r="JRF7" s="15"/>
      <c r="JRG7" s="15"/>
      <c r="JRH7" s="15"/>
      <c r="JRI7" s="15"/>
      <c r="JRJ7" s="15"/>
      <c r="JRK7" s="15"/>
      <c r="JRL7" s="15"/>
      <c r="JRM7" s="15"/>
      <c r="JRN7" s="15"/>
      <c r="JRO7" s="15"/>
      <c r="JRP7" s="15"/>
      <c r="JRQ7" s="15"/>
      <c r="JRR7" s="15"/>
      <c r="JRS7" s="15"/>
      <c r="JRT7" s="15"/>
      <c r="JRU7" s="15"/>
      <c r="JRV7" s="15"/>
      <c r="JRW7" s="15"/>
      <c r="JRX7" s="15"/>
      <c r="JRY7" s="15"/>
      <c r="JRZ7" s="15"/>
      <c r="JSA7" s="15"/>
      <c r="JSB7" s="15"/>
      <c r="JSC7" s="15"/>
      <c r="JSD7" s="15"/>
      <c r="JSE7" s="15"/>
      <c r="JSF7" s="15"/>
      <c r="JSG7" s="15"/>
      <c r="JSH7" s="15"/>
      <c r="JSI7" s="15"/>
      <c r="JSJ7" s="15"/>
      <c r="JSK7" s="15"/>
      <c r="JSL7" s="15"/>
      <c r="JSM7" s="15"/>
      <c r="JSN7" s="15"/>
      <c r="JSO7" s="15"/>
      <c r="JSP7" s="15"/>
      <c r="JSQ7" s="15"/>
      <c r="JSR7" s="15"/>
      <c r="JSS7" s="15"/>
      <c r="JST7" s="15"/>
      <c r="JSU7" s="15"/>
      <c r="JSV7" s="15"/>
      <c r="JSW7" s="15"/>
      <c r="JSX7" s="15"/>
      <c r="JSY7" s="15"/>
      <c r="JSZ7" s="15"/>
      <c r="JTA7" s="15"/>
      <c r="JTB7" s="15"/>
      <c r="JTC7" s="15"/>
      <c r="JTD7" s="15"/>
      <c r="JTE7" s="15"/>
      <c r="JTF7" s="15"/>
      <c r="JTG7" s="15"/>
      <c r="JTH7" s="15"/>
      <c r="JTI7" s="15"/>
      <c r="JTJ7" s="15"/>
      <c r="JTK7" s="15"/>
      <c r="JTL7" s="15"/>
      <c r="JTM7" s="15"/>
      <c r="JTN7" s="15"/>
      <c r="JTO7" s="15"/>
      <c r="JTP7" s="15"/>
      <c r="JTQ7" s="15"/>
      <c r="JTR7" s="15"/>
      <c r="JTS7" s="15"/>
      <c r="JTT7" s="15"/>
      <c r="JTU7" s="15"/>
      <c r="JTV7" s="15"/>
      <c r="JTW7" s="15"/>
      <c r="JTX7" s="15"/>
      <c r="JTY7" s="15"/>
      <c r="JTZ7" s="15"/>
      <c r="JUA7" s="15"/>
      <c r="JUB7" s="15"/>
      <c r="JUC7" s="15"/>
      <c r="JUD7" s="15"/>
      <c r="JUE7" s="15"/>
      <c r="JUF7" s="15"/>
      <c r="JUG7" s="15"/>
      <c r="JUH7" s="15"/>
      <c r="JUI7" s="15"/>
      <c r="JUJ7" s="15"/>
      <c r="JUK7" s="15"/>
      <c r="JUL7" s="15"/>
      <c r="JUM7" s="15"/>
      <c r="JUN7" s="15"/>
      <c r="JUO7" s="15"/>
      <c r="JUP7" s="15"/>
      <c r="JUQ7" s="15"/>
      <c r="JUR7" s="15"/>
      <c r="JUS7" s="15"/>
      <c r="JUT7" s="15"/>
      <c r="JUU7" s="15"/>
      <c r="JUV7" s="15"/>
      <c r="JUW7" s="15"/>
      <c r="JUX7" s="15"/>
      <c r="JUY7" s="15"/>
      <c r="JUZ7" s="15"/>
      <c r="JVA7" s="15"/>
      <c r="JVB7" s="15"/>
      <c r="JVC7" s="15"/>
      <c r="JVD7" s="15"/>
      <c r="JVE7" s="15"/>
      <c r="JVF7" s="15"/>
      <c r="JVG7" s="15"/>
      <c r="JVH7" s="15"/>
      <c r="JVI7" s="15"/>
      <c r="JVJ7" s="15"/>
      <c r="JVK7" s="15"/>
      <c r="JVL7" s="15"/>
      <c r="JVM7" s="15"/>
      <c r="JVN7" s="15"/>
      <c r="JVO7" s="15"/>
      <c r="JVP7" s="15"/>
      <c r="JVQ7" s="15"/>
      <c r="JVR7" s="15"/>
      <c r="JVS7" s="15"/>
      <c r="JVT7" s="15"/>
      <c r="JVU7" s="15"/>
      <c r="JVV7" s="15"/>
      <c r="JVW7" s="15"/>
      <c r="JVX7" s="15"/>
      <c r="JVY7" s="15"/>
      <c r="JVZ7" s="15"/>
      <c r="JWA7" s="15"/>
      <c r="JWB7" s="15"/>
      <c r="JWC7" s="15"/>
      <c r="JWD7" s="15"/>
      <c r="JWE7" s="15"/>
      <c r="JWF7" s="15"/>
      <c r="JWG7" s="15"/>
      <c r="JWH7" s="15"/>
      <c r="JWI7" s="15"/>
      <c r="JWJ7" s="15"/>
      <c r="JWK7" s="15"/>
      <c r="JWL7" s="15"/>
      <c r="JWM7" s="15"/>
      <c r="JWN7" s="15"/>
      <c r="JWO7" s="15"/>
      <c r="JWP7" s="15"/>
      <c r="JWQ7" s="15"/>
      <c r="JWR7" s="15"/>
      <c r="JWS7" s="15"/>
      <c r="JWT7" s="15"/>
      <c r="JWU7" s="15"/>
      <c r="JWV7" s="15"/>
      <c r="JWW7" s="15"/>
      <c r="JWX7" s="15"/>
      <c r="JWY7" s="15"/>
      <c r="JWZ7" s="15"/>
      <c r="JXA7" s="15"/>
      <c r="JXB7" s="15"/>
      <c r="JXC7" s="15"/>
      <c r="JXD7" s="15"/>
      <c r="JXE7" s="15"/>
      <c r="JXF7" s="15"/>
      <c r="JXG7" s="15"/>
      <c r="JXH7" s="15"/>
      <c r="JXI7" s="15"/>
      <c r="JXJ7" s="15"/>
      <c r="JXK7" s="15"/>
      <c r="JXL7" s="15"/>
      <c r="JXM7" s="15"/>
      <c r="JXN7" s="15"/>
      <c r="JXO7" s="15"/>
      <c r="JXP7" s="15"/>
      <c r="JXQ7" s="15"/>
      <c r="JXR7" s="15"/>
      <c r="JXS7" s="15"/>
      <c r="JXT7" s="15"/>
      <c r="JXU7" s="15"/>
      <c r="JXV7" s="15"/>
      <c r="JXW7" s="15"/>
      <c r="JXX7" s="15"/>
      <c r="JXY7" s="15"/>
      <c r="JXZ7" s="15"/>
      <c r="JYA7" s="15"/>
      <c r="JYB7" s="15"/>
      <c r="JYC7" s="15"/>
      <c r="JYD7" s="15"/>
      <c r="JYE7" s="15"/>
      <c r="JYF7" s="15"/>
      <c r="JYG7" s="15"/>
      <c r="JYH7" s="15"/>
      <c r="JYI7" s="15"/>
      <c r="JYJ7" s="15"/>
      <c r="JYK7" s="15"/>
      <c r="JYL7" s="15"/>
      <c r="JYM7" s="15"/>
      <c r="JYN7" s="15"/>
      <c r="JYO7" s="15"/>
      <c r="JYP7" s="15"/>
      <c r="JYQ7" s="15"/>
      <c r="JYR7" s="15"/>
      <c r="JYS7" s="15"/>
      <c r="JYT7" s="15"/>
      <c r="JYU7" s="15"/>
      <c r="JYV7" s="15"/>
      <c r="JYW7" s="15"/>
      <c r="JYX7" s="15"/>
      <c r="JYY7" s="15"/>
      <c r="JYZ7" s="15"/>
      <c r="JZA7" s="15"/>
      <c r="JZB7" s="15"/>
      <c r="JZC7" s="15"/>
      <c r="JZD7" s="15"/>
      <c r="JZE7" s="15"/>
      <c r="JZF7" s="15"/>
      <c r="JZG7" s="15"/>
      <c r="JZH7" s="15"/>
      <c r="JZI7" s="15"/>
      <c r="JZJ7" s="15"/>
      <c r="JZK7" s="15"/>
      <c r="JZL7" s="15"/>
      <c r="JZM7" s="15"/>
      <c r="JZN7" s="15"/>
      <c r="JZO7" s="15"/>
      <c r="JZP7" s="15"/>
      <c r="JZQ7" s="15"/>
      <c r="JZR7" s="15"/>
      <c r="JZS7" s="15"/>
      <c r="JZT7" s="15"/>
      <c r="JZU7" s="15"/>
      <c r="JZV7" s="15"/>
      <c r="JZW7" s="15"/>
      <c r="JZX7" s="15"/>
      <c r="JZY7" s="15"/>
      <c r="JZZ7" s="15"/>
      <c r="KAA7" s="15"/>
      <c r="KAB7" s="15"/>
      <c r="KAC7" s="15"/>
      <c r="KAD7" s="15"/>
      <c r="KAE7" s="15"/>
      <c r="KAF7" s="15"/>
      <c r="KAG7" s="15"/>
      <c r="KAH7" s="15"/>
      <c r="KAI7" s="15"/>
      <c r="KAJ7" s="15"/>
      <c r="KAK7" s="15"/>
      <c r="KAL7" s="15"/>
      <c r="KAM7" s="15"/>
      <c r="KAN7" s="15"/>
      <c r="KAO7" s="15"/>
      <c r="KAP7" s="15"/>
      <c r="KAQ7" s="15"/>
      <c r="KAR7" s="15"/>
      <c r="KAS7" s="15"/>
      <c r="KAT7" s="15"/>
      <c r="KAU7" s="15"/>
      <c r="KAV7" s="15"/>
      <c r="KAW7" s="15"/>
      <c r="KAX7" s="15"/>
      <c r="KAY7" s="15"/>
      <c r="KAZ7" s="15"/>
      <c r="KBA7" s="15"/>
      <c r="KBB7" s="15"/>
      <c r="KBC7" s="15"/>
      <c r="KBD7" s="15"/>
      <c r="KBE7" s="15"/>
      <c r="KBF7" s="15"/>
      <c r="KBG7" s="15"/>
      <c r="KBH7" s="15"/>
      <c r="KBI7" s="15"/>
      <c r="KBJ7" s="15"/>
      <c r="KBK7" s="15"/>
      <c r="KBL7" s="15"/>
      <c r="KBM7" s="15"/>
      <c r="KBN7" s="15"/>
      <c r="KBO7" s="15"/>
      <c r="KBP7" s="15"/>
      <c r="KBQ7" s="15"/>
      <c r="KBR7" s="15"/>
      <c r="KBS7" s="15"/>
      <c r="KBT7" s="15"/>
      <c r="KBU7" s="15"/>
      <c r="KBV7" s="15"/>
      <c r="KBW7" s="15"/>
      <c r="KBX7" s="15"/>
      <c r="KBY7" s="15"/>
      <c r="KBZ7" s="15"/>
      <c r="KCA7" s="15"/>
      <c r="KCB7" s="15"/>
      <c r="KCC7" s="15"/>
      <c r="KCD7" s="15"/>
      <c r="KCE7" s="15"/>
      <c r="KCF7" s="15"/>
      <c r="KCG7" s="15"/>
      <c r="KCH7" s="15"/>
      <c r="KCI7" s="15"/>
      <c r="KCJ7" s="15"/>
      <c r="KCK7" s="15"/>
      <c r="KCL7" s="15"/>
      <c r="KCM7" s="15"/>
      <c r="KCN7" s="15"/>
      <c r="KCO7" s="15"/>
      <c r="KCP7" s="15"/>
      <c r="KCQ7" s="15"/>
      <c r="KCR7" s="15"/>
      <c r="KCS7" s="15"/>
      <c r="KCT7" s="15"/>
      <c r="KCU7" s="15"/>
      <c r="KCV7" s="15"/>
      <c r="KCW7" s="15"/>
      <c r="KCX7" s="15"/>
      <c r="KCY7" s="15"/>
      <c r="KCZ7" s="15"/>
      <c r="KDA7" s="15"/>
      <c r="KDB7" s="15"/>
      <c r="KDC7" s="15"/>
      <c r="KDD7" s="15"/>
      <c r="KDE7" s="15"/>
      <c r="KDF7" s="15"/>
      <c r="KDG7" s="15"/>
      <c r="KDH7" s="15"/>
      <c r="KDI7" s="15"/>
      <c r="KDJ7" s="15"/>
      <c r="KDK7" s="15"/>
      <c r="KDL7" s="15"/>
      <c r="KDM7" s="15"/>
      <c r="KDN7" s="15"/>
      <c r="KDO7" s="15"/>
      <c r="KDP7" s="15"/>
      <c r="KDQ7" s="15"/>
      <c r="KDR7" s="15"/>
      <c r="KDS7" s="15"/>
      <c r="KDT7" s="15"/>
      <c r="KDU7" s="15"/>
      <c r="KDV7" s="15"/>
      <c r="KDW7" s="15"/>
      <c r="KDX7" s="15"/>
      <c r="KDY7" s="15"/>
      <c r="KDZ7" s="15"/>
      <c r="KEA7" s="15"/>
      <c r="KEB7" s="15"/>
      <c r="KEC7" s="15"/>
      <c r="KED7" s="15"/>
      <c r="KEE7" s="15"/>
      <c r="KEF7" s="15"/>
      <c r="KEG7" s="15"/>
      <c r="KEH7" s="15"/>
      <c r="KEI7" s="15"/>
      <c r="KEJ7" s="15"/>
      <c r="KEK7" s="15"/>
      <c r="KEL7" s="15"/>
      <c r="KEM7" s="15"/>
      <c r="KEN7" s="15"/>
      <c r="KEO7" s="15"/>
      <c r="KEP7" s="15"/>
      <c r="KEQ7" s="15"/>
      <c r="KER7" s="15"/>
      <c r="KES7" s="15"/>
      <c r="KET7" s="15"/>
      <c r="KEU7" s="15"/>
      <c r="KEV7" s="15"/>
      <c r="KEW7" s="15"/>
      <c r="KEX7" s="15"/>
      <c r="KEY7" s="15"/>
      <c r="KEZ7" s="15"/>
      <c r="KFA7" s="15"/>
      <c r="KFB7" s="15"/>
      <c r="KFC7" s="15"/>
      <c r="KFD7" s="15"/>
      <c r="KFE7" s="15"/>
      <c r="KFF7" s="15"/>
      <c r="KFG7" s="15"/>
      <c r="KFH7" s="15"/>
      <c r="KFI7" s="15"/>
      <c r="KFJ7" s="15"/>
      <c r="KFK7" s="15"/>
      <c r="KFL7" s="15"/>
      <c r="KFM7" s="15"/>
      <c r="KFN7" s="15"/>
      <c r="KFO7" s="15"/>
      <c r="KFP7" s="15"/>
      <c r="KFQ7" s="15"/>
      <c r="KFR7" s="15"/>
      <c r="KFS7" s="15"/>
      <c r="KFT7" s="15"/>
      <c r="KFU7" s="15"/>
      <c r="KFV7" s="15"/>
      <c r="KFW7" s="15"/>
      <c r="KFX7" s="15"/>
      <c r="KFY7" s="15"/>
      <c r="KFZ7" s="15"/>
      <c r="KGA7" s="15"/>
      <c r="KGB7" s="15"/>
      <c r="KGC7" s="15"/>
      <c r="KGD7" s="15"/>
      <c r="KGE7" s="15"/>
      <c r="KGF7" s="15"/>
      <c r="KGG7" s="15"/>
      <c r="KGH7" s="15"/>
      <c r="KGI7" s="15"/>
      <c r="KGJ7" s="15"/>
      <c r="KGK7" s="15"/>
      <c r="KGL7" s="15"/>
      <c r="KGM7" s="15"/>
      <c r="KGN7" s="15"/>
      <c r="KGO7" s="15"/>
      <c r="KGP7" s="15"/>
      <c r="KGQ7" s="15"/>
      <c r="KGR7" s="15"/>
      <c r="KGS7" s="15"/>
      <c r="KGT7" s="15"/>
      <c r="KGU7" s="15"/>
      <c r="KGV7" s="15"/>
      <c r="KGW7" s="15"/>
      <c r="KGX7" s="15"/>
      <c r="KGY7" s="15"/>
      <c r="KGZ7" s="15"/>
      <c r="KHA7" s="15"/>
      <c r="KHB7" s="15"/>
      <c r="KHC7" s="15"/>
      <c r="KHD7" s="15"/>
      <c r="KHE7" s="15"/>
      <c r="KHF7" s="15"/>
      <c r="KHG7" s="15"/>
      <c r="KHH7" s="15"/>
      <c r="KHI7" s="15"/>
      <c r="KHJ7" s="15"/>
      <c r="KHK7" s="15"/>
      <c r="KHL7" s="15"/>
      <c r="KHM7" s="15"/>
      <c r="KHN7" s="15"/>
      <c r="KHO7" s="15"/>
      <c r="KHP7" s="15"/>
      <c r="KHQ7" s="15"/>
      <c r="KHR7" s="15"/>
      <c r="KHS7" s="15"/>
      <c r="KHT7" s="15"/>
      <c r="KHU7" s="15"/>
      <c r="KHV7" s="15"/>
      <c r="KHW7" s="15"/>
      <c r="KHX7" s="15"/>
      <c r="KHY7" s="15"/>
      <c r="KHZ7" s="15"/>
      <c r="KIA7" s="15"/>
      <c r="KIB7" s="15"/>
      <c r="KIC7" s="15"/>
      <c r="KID7" s="15"/>
      <c r="KIE7" s="15"/>
      <c r="KIF7" s="15"/>
      <c r="KIG7" s="15"/>
      <c r="KIH7" s="15"/>
      <c r="KII7" s="15"/>
      <c r="KIJ7" s="15"/>
      <c r="KIK7" s="15"/>
      <c r="KIL7" s="15"/>
      <c r="KIM7" s="15"/>
      <c r="KIN7" s="15"/>
      <c r="KIO7" s="15"/>
      <c r="KIP7" s="15"/>
      <c r="KIQ7" s="15"/>
      <c r="KIR7" s="15"/>
      <c r="KIS7" s="15"/>
      <c r="KIT7" s="15"/>
      <c r="KIU7" s="15"/>
      <c r="KIV7" s="15"/>
      <c r="KIW7" s="15"/>
      <c r="KIX7" s="15"/>
      <c r="KIY7" s="15"/>
      <c r="KIZ7" s="15"/>
      <c r="KJA7" s="15"/>
      <c r="KJB7" s="15"/>
      <c r="KJC7" s="15"/>
      <c r="KJD7" s="15"/>
      <c r="KJE7" s="15"/>
      <c r="KJF7" s="15"/>
      <c r="KJG7" s="15"/>
      <c r="KJH7" s="15"/>
      <c r="KJI7" s="15"/>
      <c r="KJJ7" s="15"/>
      <c r="KJK7" s="15"/>
      <c r="KJL7" s="15"/>
      <c r="KJM7" s="15"/>
      <c r="KJN7" s="15"/>
      <c r="KJO7" s="15"/>
      <c r="KJP7" s="15"/>
      <c r="KJQ7" s="15"/>
      <c r="KJR7" s="15"/>
      <c r="KJS7" s="15"/>
      <c r="KJT7" s="15"/>
      <c r="KJU7" s="15"/>
      <c r="KJV7" s="15"/>
      <c r="KJW7" s="15"/>
      <c r="KJX7" s="15"/>
      <c r="KJY7" s="15"/>
      <c r="KJZ7" s="15"/>
      <c r="KKA7" s="15"/>
      <c r="KKB7" s="15"/>
      <c r="KKC7" s="15"/>
      <c r="KKD7" s="15"/>
      <c r="KKE7" s="15"/>
      <c r="KKF7" s="15"/>
      <c r="KKG7" s="15"/>
      <c r="KKH7" s="15"/>
      <c r="KKI7" s="15"/>
      <c r="KKJ7" s="15"/>
      <c r="KKK7" s="15"/>
      <c r="KKL7" s="15"/>
      <c r="KKM7" s="15"/>
      <c r="KKN7" s="15"/>
      <c r="KKO7" s="15"/>
      <c r="KKP7" s="15"/>
      <c r="KKQ7" s="15"/>
      <c r="KKR7" s="15"/>
      <c r="KKS7" s="15"/>
      <c r="KKT7" s="15"/>
      <c r="KKU7" s="15"/>
      <c r="KKV7" s="15"/>
      <c r="KKW7" s="15"/>
      <c r="KKX7" s="15"/>
      <c r="KKY7" s="15"/>
      <c r="KKZ7" s="15"/>
      <c r="KLA7" s="15"/>
      <c r="KLB7" s="15"/>
      <c r="KLC7" s="15"/>
      <c r="KLD7" s="15"/>
      <c r="KLE7" s="15"/>
      <c r="KLF7" s="15"/>
      <c r="KLG7" s="15"/>
      <c r="KLH7" s="15"/>
      <c r="KLI7" s="15"/>
      <c r="KLJ7" s="15"/>
      <c r="KLK7" s="15"/>
      <c r="KLL7" s="15"/>
      <c r="KLM7" s="15"/>
      <c r="KLN7" s="15"/>
      <c r="KLO7" s="15"/>
      <c r="KLP7" s="15"/>
      <c r="KLQ7" s="15"/>
      <c r="KLR7" s="15"/>
      <c r="KLS7" s="15"/>
      <c r="KLT7" s="15"/>
      <c r="KLU7" s="15"/>
      <c r="KLV7" s="15"/>
      <c r="KLW7" s="15"/>
      <c r="KLX7" s="15"/>
      <c r="KLY7" s="15"/>
      <c r="KLZ7" s="15"/>
      <c r="KMA7" s="15"/>
      <c r="KMB7" s="15"/>
      <c r="KMC7" s="15"/>
      <c r="KMD7" s="15"/>
      <c r="KME7" s="15"/>
      <c r="KMF7" s="15"/>
      <c r="KMG7" s="15"/>
      <c r="KMH7" s="15"/>
      <c r="KMI7" s="15"/>
      <c r="KMJ7" s="15"/>
      <c r="KMK7" s="15"/>
      <c r="KML7" s="15"/>
      <c r="KMM7" s="15"/>
      <c r="KMN7" s="15"/>
      <c r="KMO7" s="15"/>
      <c r="KMP7" s="15"/>
      <c r="KMQ7" s="15"/>
      <c r="KMR7" s="15"/>
      <c r="KMS7" s="15"/>
      <c r="KMT7" s="15"/>
      <c r="KMU7" s="15"/>
      <c r="KMV7" s="15"/>
      <c r="KMW7" s="15"/>
      <c r="KMX7" s="15"/>
      <c r="KMY7" s="15"/>
      <c r="KMZ7" s="15"/>
      <c r="KNA7" s="15"/>
      <c r="KNB7" s="15"/>
      <c r="KNC7" s="15"/>
      <c r="KND7" s="15"/>
      <c r="KNE7" s="15"/>
      <c r="KNF7" s="15"/>
      <c r="KNG7" s="15"/>
      <c r="KNH7" s="15"/>
      <c r="KNI7" s="15"/>
      <c r="KNJ7" s="15"/>
      <c r="KNK7" s="15"/>
      <c r="KNL7" s="15"/>
      <c r="KNM7" s="15"/>
      <c r="KNN7" s="15"/>
      <c r="KNO7" s="15"/>
      <c r="KNP7" s="15"/>
      <c r="KNQ7" s="15"/>
      <c r="KNR7" s="15"/>
      <c r="KNS7" s="15"/>
      <c r="KNT7" s="15"/>
      <c r="KNU7" s="15"/>
      <c r="KNV7" s="15"/>
      <c r="KNW7" s="15"/>
      <c r="KNX7" s="15"/>
      <c r="KNY7" s="15"/>
      <c r="KNZ7" s="15"/>
      <c r="KOA7" s="15"/>
      <c r="KOB7" s="15"/>
      <c r="KOC7" s="15"/>
      <c r="KOD7" s="15"/>
      <c r="KOE7" s="15"/>
      <c r="KOF7" s="15"/>
      <c r="KOG7" s="15"/>
      <c r="KOH7" s="15"/>
      <c r="KOI7" s="15"/>
      <c r="KOJ7" s="15"/>
      <c r="KOK7" s="15"/>
      <c r="KOL7" s="15"/>
      <c r="KOM7" s="15"/>
      <c r="KON7" s="15"/>
      <c r="KOO7" s="15"/>
      <c r="KOP7" s="15"/>
      <c r="KOQ7" s="15"/>
      <c r="KOR7" s="15"/>
      <c r="KOS7" s="15"/>
      <c r="KOT7" s="15"/>
      <c r="KOU7" s="15"/>
      <c r="KOV7" s="15"/>
      <c r="KOW7" s="15"/>
      <c r="KOX7" s="15"/>
      <c r="KOY7" s="15"/>
      <c r="KOZ7" s="15"/>
      <c r="KPA7" s="15"/>
      <c r="KPB7" s="15"/>
      <c r="KPC7" s="15"/>
      <c r="KPD7" s="15"/>
      <c r="KPE7" s="15"/>
      <c r="KPF7" s="15"/>
      <c r="KPG7" s="15"/>
      <c r="KPH7" s="15"/>
      <c r="KPI7" s="15"/>
      <c r="KPJ7" s="15"/>
      <c r="KPK7" s="15"/>
      <c r="KPL7" s="15"/>
      <c r="KPM7" s="15"/>
      <c r="KPN7" s="15"/>
      <c r="KPO7" s="15"/>
      <c r="KPP7" s="15"/>
      <c r="KPQ7" s="15"/>
      <c r="KPR7" s="15"/>
      <c r="KPS7" s="15"/>
      <c r="KPT7" s="15"/>
      <c r="KPU7" s="15"/>
      <c r="KPV7" s="15"/>
      <c r="KPW7" s="15"/>
      <c r="KPX7" s="15"/>
      <c r="KPY7" s="15"/>
      <c r="KPZ7" s="15"/>
      <c r="KQA7" s="15"/>
      <c r="KQB7" s="15"/>
      <c r="KQC7" s="15"/>
      <c r="KQD7" s="15"/>
      <c r="KQE7" s="15"/>
      <c r="KQF7" s="15"/>
      <c r="KQG7" s="15"/>
      <c r="KQH7" s="15"/>
      <c r="KQI7" s="15"/>
      <c r="KQJ7" s="15"/>
      <c r="KQK7" s="15"/>
      <c r="KQL7" s="15"/>
      <c r="KQM7" s="15"/>
      <c r="KQN7" s="15"/>
      <c r="KQO7" s="15"/>
      <c r="KQP7" s="15"/>
      <c r="KQQ7" s="15"/>
      <c r="KQR7" s="15"/>
      <c r="KQS7" s="15"/>
      <c r="KQT7" s="15"/>
      <c r="KQU7" s="15"/>
      <c r="KQV7" s="15"/>
      <c r="KQW7" s="15"/>
      <c r="KQX7" s="15"/>
      <c r="KQY7" s="15"/>
      <c r="KQZ7" s="15"/>
      <c r="KRA7" s="15"/>
      <c r="KRB7" s="15"/>
      <c r="KRC7" s="15"/>
      <c r="KRD7" s="15"/>
      <c r="KRE7" s="15"/>
      <c r="KRF7" s="15"/>
      <c r="KRG7" s="15"/>
      <c r="KRH7" s="15"/>
      <c r="KRI7" s="15"/>
      <c r="KRJ7" s="15"/>
      <c r="KRK7" s="15"/>
      <c r="KRL7" s="15"/>
      <c r="KRM7" s="15"/>
      <c r="KRN7" s="15"/>
      <c r="KRO7" s="15"/>
      <c r="KRP7" s="15"/>
      <c r="KRQ7" s="15"/>
      <c r="KRR7" s="15"/>
      <c r="KRS7" s="15"/>
      <c r="KRT7" s="15"/>
      <c r="KRU7" s="15"/>
      <c r="KRV7" s="15"/>
      <c r="KRW7" s="15"/>
      <c r="KRX7" s="15"/>
      <c r="KRY7" s="15"/>
      <c r="KRZ7" s="15"/>
      <c r="KSA7" s="15"/>
      <c r="KSB7" s="15"/>
      <c r="KSC7" s="15"/>
      <c r="KSD7" s="15"/>
      <c r="KSE7" s="15"/>
      <c r="KSF7" s="15"/>
      <c r="KSG7" s="15"/>
      <c r="KSH7" s="15"/>
      <c r="KSI7" s="15"/>
      <c r="KSJ7" s="15"/>
      <c r="KSK7" s="15"/>
      <c r="KSL7" s="15"/>
      <c r="KSM7" s="15"/>
      <c r="KSN7" s="15"/>
      <c r="KSO7" s="15"/>
      <c r="KSP7" s="15"/>
      <c r="KSQ7" s="15"/>
      <c r="KSR7" s="15"/>
      <c r="KSS7" s="15"/>
      <c r="KST7" s="15"/>
      <c r="KSU7" s="15"/>
      <c r="KSV7" s="15"/>
      <c r="KSW7" s="15"/>
      <c r="KSX7" s="15"/>
      <c r="KSY7" s="15"/>
      <c r="KSZ7" s="15"/>
      <c r="KTA7" s="15"/>
      <c r="KTB7" s="15"/>
      <c r="KTC7" s="15"/>
      <c r="KTD7" s="15"/>
      <c r="KTE7" s="15"/>
      <c r="KTF7" s="15"/>
      <c r="KTG7" s="15"/>
      <c r="KTH7" s="15"/>
      <c r="KTI7" s="15"/>
      <c r="KTJ7" s="15"/>
      <c r="KTK7" s="15"/>
      <c r="KTL7" s="15"/>
      <c r="KTM7" s="15"/>
      <c r="KTN7" s="15"/>
      <c r="KTO7" s="15"/>
      <c r="KTP7" s="15"/>
      <c r="KTQ7" s="15"/>
      <c r="KTR7" s="15"/>
      <c r="KTS7" s="15"/>
      <c r="KTT7" s="15"/>
      <c r="KTU7" s="15"/>
      <c r="KTV7" s="15"/>
      <c r="KTW7" s="15"/>
      <c r="KTX7" s="15"/>
      <c r="KTY7" s="15"/>
      <c r="KTZ7" s="15"/>
      <c r="KUA7" s="15"/>
      <c r="KUB7" s="15"/>
      <c r="KUC7" s="15"/>
      <c r="KUD7" s="15"/>
      <c r="KUE7" s="15"/>
      <c r="KUF7" s="15"/>
      <c r="KUG7" s="15"/>
      <c r="KUH7" s="15"/>
      <c r="KUI7" s="15"/>
      <c r="KUJ7" s="15"/>
      <c r="KUK7" s="15"/>
      <c r="KUL7" s="15"/>
      <c r="KUM7" s="15"/>
      <c r="KUN7" s="15"/>
      <c r="KUO7" s="15"/>
      <c r="KUP7" s="15"/>
      <c r="KUQ7" s="15"/>
      <c r="KUR7" s="15"/>
      <c r="KUS7" s="15"/>
      <c r="KUT7" s="15"/>
      <c r="KUU7" s="15"/>
      <c r="KUV7" s="15"/>
      <c r="KUW7" s="15"/>
      <c r="KUX7" s="15"/>
      <c r="KUY7" s="15"/>
      <c r="KUZ7" s="15"/>
      <c r="KVA7" s="15"/>
      <c r="KVB7" s="15"/>
      <c r="KVC7" s="15"/>
      <c r="KVD7" s="15"/>
      <c r="KVE7" s="15"/>
      <c r="KVF7" s="15"/>
      <c r="KVG7" s="15"/>
      <c r="KVH7" s="15"/>
      <c r="KVI7" s="15"/>
      <c r="KVJ7" s="15"/>
      <c r="KVK7" s="15"/>
      <c r="KVL7" s="15"/>
      <c r="KVM7" s="15"/>
      <c r="KVN7" s="15"/>
      <c r="KVO7" s="15"/>
      <c r="KVP7" s="15"/>
      <c r="KVQ7" s="15"/>
      <c r="KVR7" s="15"/>
      <c r="KVS7" s="15"/>
      <c r="KVT7" s="15"/>
      <c r="KVU7" s="15"/>
      <c r="KVV7" s="15"/>
      <c r="KVW7" s="15"/>
      <c r="KVX7" s="15"/>
      <c r="KVY7" s="15"/>
      <c r="KVZ7" s="15"/>
      <c r="KWA7" s="15"/>
      <c r="KWB7" s="15"/>
      <c r="KWC7" s="15"/>
      <c r="KWD7" s="15"/>
      <c r="KWE7" s="15"/>
      <c r="KWF7" s="15"/>
      <c r="KWG7" s="15"/>
      <c r="KWH7" s="15"/>
      <c r="KWI7" s="15"/>
      <c r="KWJ7" s="15"/>
      <c r="KWK7" s="15"/>
      <c r="KWL7" s="15"/>
      <c r="KWM7" s="15"/>
      <c r="KWN7" s="15"/>
      <c r="KWO7" s="15"/>
      <c r="KWP7" s="15"/>
      <c r="KWQ7" s="15"/>
      <c r="KWR7" s="15"/>
      <c r="KWS7" s="15"/>
      <c r="KWT7" s="15"/>
      <c r="KWU7" s="15"/>
      <c r="KWV7" s="15"/>
      <c r="KWW7" s="15"/>
      <c r="KWX7" s="15"/>
      <c r="KWY7" s="15"/>
      <c r="KWZ7" s="15"/>
      <c r="KXA7" s="15"/>
      <c r="KXB7" s="15"/>
      <c r="KXC7" s="15"/>
      <c r="KXD7" s="15"/>
      <c r="KXE7" s="15"/>
      <c r="KXF7" s="15"/>
      <c r="KXG7" s="15"/>
      <c r="KXH7" s="15"/>
      <c r="KXI7" s="15"/>
      <c r="KXJ7" s="15"/>
      <c r="KXK7" s="15"/>
      <c r="KXL7" s="15"/>
      <c r="KXM7" s="15"/>
      <c r="KXN7" s="15"/>
      <c r="KXO7" s="15"/>
      <c r="KXP7" s="15"/>
      <c r="KXQ7" s="15"/>
      <c r="KXR7" s="15"/>
      <c r="KXS7" s="15"/>
      <c r="KXT7" s="15"/>
      <c r="KXU7" s="15"/>
      <c r="KXV7" s="15"/>
      <c r="KXW7" s="15"/>
      <c r="KXX7" s="15"/>
      <c r="KXY7" s="15"/>
      <c r="KXZ7" s="15"/>
      <c r="KYA7" s="15"/>
      <c r="KYB7" s="15"/>
      <c r="KYC7" s="15"/>
      <c r="KYD7" s="15"/>
      <c r="KYE7" s="15"/>
      <c r="KYF7" s="15"/>
      <c r="KYG7" s="15"/>
      <c r="KYH7" s="15"/>
      <c r="KYI7" s="15"/>
      <c r="KYJ7" s="15"/>
      <c r="KYK7" s="15"/>
      <c r="KYL7" s="15"/>
      <c r="KYM7" s="15"/>
      <c r="KYN7" s="15"/>
      <c r="KYO7" s="15"/>
      <c r="KYP7" s="15"/>
      <c r="KYQ7" s="15"/>
      <c r="KYR7" s="15"/>
      <c r="KYS7" s="15"/>
      <c r="KYT7" s="15"/>
      <c r="KYU7" s="15"/>
      <c r="KYV7" s="15"/>
      <c r="KYW7" s="15"/>
      <c r="KYX7" s="15"/>
      <c r="KYY7" s="15"/>
      <c r="KYZ7" s="15"/>
      <c r="KZA7" s="15"/>
      <c r="KZB7" s="15"/>
      <c r="KZC7" s="15"/>
      <c r="KZD7" s="15"/>
      <c r="KZE7" s="15"/>
      <c r="KZF7" s="15"/>
      <c r="KZG7" s="15"/>
      <c r="KZH7" s="15"/>
      <c r="KZI7" s="15"/>
      <c r="KZJ7" s="15"/>
      <c r="KZK7" s="15"/>
      <c r="KZL7" s="15"/>
      <c r="KZM7" s="15"/>
      <c r="KZN7" s="15"/>
      <c r="KZO7" s="15"/>
      <c r="KZP7" s="15"/>
      <c r="KZQ7" s="15"/>
      <c r="KZR7" s="15"/>
      <c r="KZS7" s="15"/>
      <c r="KZT7" s="15"/>
      <c r="KZU7" s="15"/>
      <c r="KZV7" s="15"/>
      <c r="KZW7" s="15"/>
      <c r="KZX7" s="15"/>
      <c r="KZY7" s="15"/>
      <c r="KZZ7" s="15"/>
      <c r="LAA7" s="15"/>
      <c r="LAB7" s="15"/>
      <c r="LAC7" s="15"/>
      <c r="LAD7" s="15"/>
      <c r="LAE7" s="15"/>
      <c r="LAF7" s="15"/>
      <c r="LAG7" s="15"/>
      <c r="LAH7" s="15"/>
      <c r="LAI7" s="15"/>
      <c r="LAJ7" s="15"/>
      <c r="LAK7" s="15"/>
      <c r="LAL7" s="15"/>
      <c r="LAM7" s="15"/>
      <c r="LAN7" s="15"/>
      <c r="LAO7" s="15"/>
      <c r="LAP7" s="15"/>
      <c r="LAQ7" s="15"/>
      <c r="LAR7" s="15"/>
      <c r="LAS7" s="15"/>
      <c r="LAT7" s="15"/>
      <c r="LAU7" s="15"/>
      <c r="LAV7" s="15"/>
      <c r="LAW7" s="15"/>
      <c r="LAX7" s="15"/>
      <c r="LAY7" s="15"/>
      <c r="LAZ7" s="15"/>
      <c r="LBA7" s="15"/>
      <c r="LBB7" s="15"/>
      <c r="LBC7" s="15"/>
      <c r="LBD7" s="15"/>
      <c r="LBE7" s="15"/>
      <c r="LBF7" s="15"/>
      <c r="LBG7" s="15"/>
      <c r="LBH7" s="15"/>
      <c r="LBI7" s="15"/>
      <c r="LBJ7" s="15"/>
      <c r="LBK7" s="15"/>
      <c r="LBL7" s="15"/>
      <c r="LBM7" s="15"/>
      <c r="LBN7" s="15"/>
      <c r="LBO7" s="15"/>
      <c r="LBP7" s="15"/>
      <c r="LBQ7" s="15"/>
      <c r="LBR7" s="15"/>
      <c r="LBS7" s="15"/>
      <c r="LBT7" s="15"/>
      <c r="LBU7" s="15"/>
      <c r="LBV7" s="15"/>
      <c r="LBW7" s="15"/>
      <c r="LBX7" s="15"/>
      <c r="LBY7" s="15"/>
      <c r="LBZ7" s="15"/>
      <c r="LCA7" s="15"/>
      <c r="LCB7" s="15"/>
      <c r="LCC7" s="15"/>
      <c r="LCD7" s="15"/>
      <c r="LCE7" s="15"/>
      <c r="LCF7" s="15"/>
      <c r="LCG7" s="15"/>
      <c r="LCH7" s="15"/>
      <c r="LCI7" s="15"/>
      <c r="LCJ7" s="15"/>
      <c r="LCK7" s="15"/>
      <c r="LCL7" s="15"/>
      <c r="LCM7" s="15"/>
      <c r="LCN7" s="15"/>
      <c r="LCO7" s="15"/>
      <c r="LCP7" s="15"/>
      <c r="LCQ7" s="15"/>
      <c r="LCR7" s="15"/>
      <c r="LCS7" s="15"/>
      <c r="LCT7" s="15"/>
      <c r="LCU7" s="15"/>
      <c r="LCV7" s="15"/>
      <c r="LCW7" s="15"/>
      <c r="LCX7" s="15"/>
      <c r="LCY7" s="15"/>
      <c r="LCZ7" s="15"/>
      <c r="LDA7" s="15"/>
      <c r="LDB7" s="15"/>
      <c r="LDC7" s="15"/>
      <c r="LDD7" s="15"/>
      <c r="LDE7" s="15"/>
      <c r="LDF7" s="15"/>
      <c r="LDG7" s="15"/>
      <c r="LDH7" s="15"/>
      <c r="LDI7" s="15"/>
      <c r="LDJ7" s="15"/>
      <c r="LDK7" s="15"/>
      <c r="LDL7" s="15"/>
      <c r="LDM7" s="15"/>
      <c r="LDN7" s="15"/>
      <c r="LDO7" s="15"/>
      <c r="LDP7" s="15"/>
      <c r="LDQ7" s="15"/>
      <c r="LDR7" s="15"/>
      <c r="LDS7" s="15"/>
      <c r="LDT7" s="15"/>
      <c r="LDU7" s="15"/>
      <c r="LDV7" s="15"/>
      <c r="LDW7" s="15"/>
      <c r="LDX7" s="15"/>
      <c r="LDY7" s="15"/>
      <c r="LDZ7" s="15"/>
      <c r="LEA7" s="15"/>
      <c r="LEB7" s="15"/>
      <c r="LEC7" s="15"/>
      <c r="LED7" s="15"/>
      <c r="LEE7" s="15"/>
      <c r="LEF7" s="15"/>
      <c r="LEG7" s="15"/>
      <c r="LEH7" s="15"/>
      <c r="LEI7" s="15"/>
      <c r="LEJ7" s="15"/>
      <c r="LEK7" s="15"/>
      <c r="LEL7" s="15"/>
      <c r="LEM7" s="15"/>
      <c r="LEN7" s="15"/>
      <c r="LEO7" s="15"/>
      <c r="LEP7" s="15"/>
      <c r="LEQ7" s="15"/>
      <c r="LER7" s="15"/>
      <c r="LES7" s="15"/>
      <c r="LET7" s="15"/>
      <c r="LEU7" s="15"/>
      <c r="LEV7" s="15"/>
      <c r="LEW7" s="15"/>
      <c r="LEX7" s="15"/>
      <c r="LEY7" s="15"/>
      <c r="LEZ7" s="15"/>
      <c r="LFA7" s="15"/>
      <c r="LFB7" s="15"/>
      <c r="LFC7" s="15"/>
      <c r="LFD7" s="15"/>
      <c r="LFE7" s="15"/>
      <c r="LFF7" s="15"/>
      <c r="LFG7" s="15"/>
      <c r="LFH7" s="15"/>
      <c r="LFI7" s="15"/>
      <c r="LFJ7" s="15"/>
      <c r="LFK7" s="15"/>
      <c r="LFL7" s="15"/>
      <c r="LFM7" s="15"/>
      <c r="LFN7" s="15"/>
      <c r="LFO7" s="15"/>
      <c r="LFP7" s="15"/>
      <c r="LFQ7" s="15"/>
      <c r="LFR7" s="15"/>
      <c r="LFS7" s="15"/>
      <c r="LFT7" s="15"/>
      <c r="LFU7" s="15"/>
      <c r="LFV7" s="15"/>
      <c r="LFW7" s="15"/>
      <c r="LFX7" s="15"/>
      <c r="LFY7" s="15"/>
      <c r="LFZ7" s="15"/>
      <c r="LGA7" s="15"/>
      <c r="LGB7" s="15"/>
      <c r="LGC7" s="15"/>
      <c r="LGD7" s="15"/>
      <c r="LGE7" s="15"/>
      <c r="LGF7" s="15"/>
      <c r="LGG7" s="15"/>
      <c r="LGH7" s="15"/>
      <c r="LGI7" s="15"/>
      <c r="LGJ7" s="15"/>
      <c r="LGK7" s="15"/>
      <c r="LGL7" s="15"/>
      <c r="LGM7" s="15"/>
      <c r="LGN7" s="15"/>
      <c r="LGO7" s="15"/>
      <c r="LGP7" s="15"/>
      <c r="LGQ7" s="15"/>
      <c r="LGR7" s="15"/>
      <c r="LGS7" s="15"/>
      <c r="LGT7" s="15"/>
      <c r="LGU7" s="15"/>
      <c r="LGV7" s="15"/>
      <c r="LGW7" s="15"/>
      <c r="LGX7" s="15"/>
      <c r="LGY7" s="15"/>
      <c r="LGZ7" s="15"/>
      <c r="LHA7" s="15"/>
      <c r="LHB7" s="15"/>
      <c r="LHC7" s="15"/>
      <c r="LHD7" s="15"/>
      <c r="LHE7" s="15"/>
      <c r="LHF7" s="15"/>
      <c r="LHG7" s="15"/>
      <c r="LHH7" s="15"/>
      <c r="LHI7" s="15"/>
      <c r="LHJ7" s="15"/>
      <c r="LHK7" s="15"/>
      <c r="LHL7" s="15"/>
      <c r="LHM7" s="15"/>
      <c r="LHN7" s="15"/>
      <c r="LHO7" s="15"/>
      <c r="LHP7" s="15"/>
      <c r="LHQ7" s="15"/>
      <c r="LHR7" s="15"/>
      <c r="LHS7" s="15"/>
      <c r="LHT7" s="15"/>
      <c r="LHU7" s="15"/>
      <c r="LHV7" s="15"/>
      <c r="LHW7" s="15"/>
      <c r="LHX7" s="15"/>
      <c r="LHY7" s="15"/>
      <c r="LHZ7" s="15"/>
      <c r="LIA7" s="15"/>
      <c r="LIB7" s="15"/>
      <c r="LIC7" s="15"/>
      <c r="LID7" s="15"/>
      <c r="LIE7" s="15"/>
      <c r="LIF7" s="15"/>
      <c r="LIG7" s="15"/>
      <c r="LIH7" s="15"/>
      <c r="LII7" s="15"/>
      <c r="LIJ7" s="15"/>
      <c r="LIK7" s="15"/>
      <c r="LIL7" s="15"/>
      <c r="LIM7" s="15"/>
      <c r="LIN7" s="15"/>
      <c r="LIO7" s="15"/>
      <c r="LIP7" s="15"/>
      <c r="LIQ7" s="15"/>
      <c r="LIR7" s="15"/>
      <c r="LIS7" s="15"/>
      <c r="LIT7" s="15"/>
      <c r="LIU7" s="15"/>
      <c r="LIV7" s="15"/>
      <c r="LIW7" s="15"/>
      <c r="LIX7" s="15"/>
      <c r="LIY7" s="15"/>
      <c r="LIZ7" s="15"/>
      <c r="LJA7" s="15"/>
      <c r="LJB7" s="15"/>
      <c r="LJC7" s="15"/>
      <c r="LJD7" s="15"/>
      <c r="LJE7" s="15"/>
      <c r="LJF7" s="15"/>
      <c r="LJG7" s="15"/>
      <c r="LJH7" s="15"/>
      <c r="LJI7" s="15"/>
      <c r="LJJ7" s="15"/>
      <c r="LJK7" s="15"/>
      <c r="LJL7" s="15"/>
      <c r="LJM7" s="15"/>
      <c r="LJN7" s="15"/>
      <c r="LJO7" s="15"/>
      <c r="LJP7" s="15"/>
      <c r="LJQ7" s="15"/>
      <c r="LJR7" s="15"/>
      <c r="LJS7" s="15"/>
      <c r="LJT7" s="15"/>
      <c r="LJU7" s="15"/>
      <c r="LJV7" s="15"/>
      <c r="LJW7" s="15"/>
      <c r="LJX7" s="15"/>
      <c r="LJY7" s="15"/>
      <c r="LJZ7" s="15"/>
      <c r="LKA7" s="15"/>
      <c r="LKB7" s="15"/>
      <c r="LKC7" s="15"/>
      <c r="LKD7" s="15"/>
      <c r="LKE7" s="15"/>
      <c r="LKF7" s="15"/>
      <c r="LKG7" s="15"/>
      <c r="LKH7" s="15"/>
      <c r="LKI7" s="15"/>
      <c r="LKJ7" s="15"/>
      <c r="LKK7" s="15"/>
      <c r="LKL7" s="15"/>
      <c r="LKM7" s="15"/>
      <c r="LKN7" s="15"/>
      <c r="LKO7" s="15"/>
      <c r="LKP7" s="15"/>
      <c r="LKQ7" s="15"/>
      <c r="LKR7" s="15"/>
      <c r="LKS7" s="15"/>
      <c r="LKT7" s="15"/>
      <c r="LKU7" s="15"/>
      <c r="LKV7" s="15"/>
      <c r="LKW7" s="15"/>
      <c r="LKX7" s="15"/>
      <c r="LKY7" s="15"/>
      <c r="LKZ7" s="15"/>
      <c r="LLA7" s="15"/>
      <c r="LLB7" s="15"/>
      <c r="LLC7" s="15"/>
      <c r="LLD7" s="15"/>
      <c r="LLE7" s="15"/>
      <c r="LLF7" s="15"/>
      <c r="LLG7" s="15"/>
      <c r="LLH7" s="15"/>
      <c r="LLI7" s="15"/>
      <c r="LLJ7" s="15"/>
      <c r="LLK7" s="15"/>
      <c r="LLL7" s="15"/>
      <c r="LLM7" s="15"/>
      <c r="LLN7" s="15"/>
      <c r="LLO7" s="15"/>
      <c r="LLP7" s="15"/>
      <c r="LLQ7" s="15"/>
      <c r="LLR7" s="15"/>
      <c r="LLS7" s="15"/>
      <c r="LLT7" s="15"/>
      <c r="LLU7" s="15"/>
      <c r="LLV7" s="15"/>
      <c r="LLW7" s="15"/>
      <c r="LLX7" s="15"/>
      <c r="LLY7" s="15"/>
      <c r="LLZ7" s="15"/>
      <c r="LMA7" s="15"/>
      <c r="LMB7" s="15"/>
      <c r="LMC7" s="15"/>
      <c r="LMD7" s="15"/>
      <c r="LME7" s="15"/>
      <c r="LMF7" s="15"/>
      <c r="LMG7" s="15"/>
      <c r="LMH7" s="15"/>
      <c r="LMI7" s="15"/>
      <c r="LMJ7" s="15"/>
      <c r="LMK7" s="15"/>
      <c r="LML7" s="15"/>
      <c r="LMM7" s="15"/>
      <c r="LMN7" s="15"/>
      <c r="LMO7" s="15"/>
      <c r="LMP7" s="15"/>
      <c r="LMQ7" s="15"/>
      <c r="LMR7" s="15"/>
      <c r="LMS7" s="15"/>
      <c r="LMT7" s="15"/>
      <c r="LMU7" s="15"/>
      <c r="LMV7" s="15"/>
      <c r="LMW7" s="15"/>
      <c r="LMX7" s="15"/>
      <c r="LMY7" s="15"/>
      <c r="LMZ7" s="15"/>
      <c r="LNA7" s="15"/>
      <c r="LNB7" s="15"/>
      <c r="LNC7" s="15"/>
      <c r="LND7" s="15"/>
      <c r="LNE7" s="15"/>
      <c r="LNF7" s="15"/>
      <c r="LNG7" s="15"/>
      <c r="LNH7" s="15"/>
      <c r="LNI7" s="15"/>
      <c r="LNJ7" s="15"/>
      <c r="LNK7" s="15"/>
      <c r="LNL7" s="15"/>
      <c r="LNM7" s="15"/>
      <c r="LNN7" s="15"/>
      <c r="LNO7" s="15"/>
      <c r="LNP7" s="15"/>
      <c r="LNQ7" s="15"/>
      <c r="LNR7" s="15"/>
      <c r="LNS7" s="15"/>
      <c r="LNT7" s="15"/>
      <c r="LNU7" s="15"/>
      <c r="LNV7" s="15"/>
      <c r="LNW7" s="15"/>
      <c r="LNX7" s="15"/>
      <c r="LNY7" s="15"/>
      <c r="LNZ7" s="15"/>
      <c r="LOA7" s="15"/>
      <c r="LOB7" s="15"/>
      <c r="LOC7" s="15"/>
      <c r="LOD7" s="15"/>
      <c r="LOE7" s="15"/>
      <c r="LOF7" s="15"/>
      <c r="LOG7" s="15"/>
      <c r="LOH7" s="15"/>
      <c r="LOI7" s="15"/>
      <c r="LOJ7" s="15"/>
      <c r="LOK7" s="15"/>
      <c r="LOL7" s="15"/>
      <c r="LOM7" s="15"/>
      <c r="LON7" s="15"/>
      <c r="LOO7" s="15"/>
      <c r="LOP7" s="15"/>
      <c r="LOQ7" s="15"/>
      <c r="LOR7" s="15"/>
      <c r="LOS7" s="15"/>
      <c r="LOT7" s="15"/>
      <c r="LOU7" s="15"/>
      <c r="LOV7" s="15"/>
      <c r="LOW7" s="15"/>
      <c r="LOX7" s="15"/>
      <c r="LOY7" s="15"/>
      <c r="LOZ7" s="15"/>
      <c r="LPA7" s="15"/>
      <c r="LPB7" s="15"/>
      <c r="LPC7" s="15"/>
      <c r="LPD7" s="15"/>
      <c r="LPE7" s="15"/>
      <c r="LPF7" s="15"/>
      <c r="LPG7" s="15"/>
      <c r="LPH7" s="15"/>
      <c r="LPI7" s="15"/>
      <c r="LPJ7" s="15"/>
      <c r="LPK7" s="15"/>
      <c r="LPL7" s="15"/>
      <c r="LPM7" s="15"/>
      <c r="LPN7" s="15"/>
      <c r="LPO7" s="15"/>
      <c r="LPP7" s="15"/>
      <c r="LPQ7" s="15"/>
      <c r="LPR7" s="15"/>
      <c r="LPS7" s="15"/>
      <c r="LPT7" s="15"/>
      <c r="LPU7" s="15"/>
      <c r="LPV7" s="15"/>
      <c r="LPW7" s="15"/>
      <c r="LPX7" s="15"/>
      <c r="LPY7" s="15"/>
      <c r="LPZ7" s="15"/>
      <c r="LQA7" s="15"/>
      <c r="LQB7" s="15"/>
      <c r="LQC7" s="15"/>
      <c r="LQD7" s="15"/>
      <c r="LQE7" s="15"/>
      <c r="LQF7" s="15"/>
      <c r="LQG7" s="15"/>
      <c r="LQH7" s="15"/>
      <c r="LQI7" s="15"/>
      <c r="LQJ7" s="15"/>
      <c r="LQK7" s="15"/>
      <c r="LQL7" s="15"/>
      <c r="LQM7" s="15"/>
      <c r="LQN7" s="15"/>
      <c r="LQO7" s="15"/>
      <c r="LQP7" s="15"/>
      <c r="LQQ7" s="15"/>
      <c r="LQR7" s="15"/>
      <c r="LQS7" s="15"/>
      <c r="LQT7" s="15"/>
      <c r="LQU7" s="15"/>
      <c r="LQV7" s="15"/>
      <c r="LQW7" s="15"/>
      <c r="LQX7" s="15"/>
      <c r="LQY7" s="15"/>
      <c r="LQZ7" s="15"/>
      <c r="LRA7" s="15"/>
      <c r="LRB7" s="15"/>
      <c r="LRC7" s="15"/>
      <c r="LRD7" s="15"/>
      <c r="LRE7" s="15"/>
      <c r="LRF7" s="15"/>
      <c r="LRG7" s="15"/>
      <c r="LRH7" s="15"/>
      <c r="LRI7" s="15"/>
      <c r="LRJ7" s="15"/>
      <c r="LRK7" s="15"/>
      <c r="LRL7" s="15"/>
      <c r="LRM7" s="15"/>
      <c r="LRN7" s="15"/>
      <c r="LRO7" s="15"/>
      <c r="LRP7" s="15"/>
      <c r="LRQ7" s="15"/>
      <c r="LRR7" s="15"/>
      <c r="LRS7" s="15"/>
      <c r="LRT7" s="15"/>
      <c r="LRU7" s="15"/>
      <c r="LRV7" s="15"/>
      <c r="LRW7" s="15"/>
      <c r="LRX7" s="15"/>
      <c r="LRY7" s="15"/>
      <c r="LRZ7" s="15"/>
      <c r="LSA7" s="15"/>
      <c r="LSB7" s="15"/>
      <c r="LSC7" s="15"/>
      <c r="LSD7" s="15"/>
      <c r="LSE7" s="15"/>
      <c r="LSF7" s="15"/>
      <c r="LSG7" s="15"/>
      <c r="LSH7" s="15"/>
      <c r="LSI7" s="15"/>
      <c r="LSJ7" s="15"/>
      <c r="LSK7" s="15"/>
      <c r="LSL7" s="15"/>
      <c r="LSM7" s="15"/>
      <c r="LSN7" s="15"/>
      <c r="LSO7" s="15"/>
      <c r="LSP7" s="15"/>
      <c r="LSQ7" s="15"/>
      <c r="LSR7" s="15"/>
      <c r="LSS7" s="15"/>
      <c r="LST7" s="15"/>
      <c r="LSU7" s="15"/>
      <c r="LSV7" s="15"/>
      <c r="LSW7" s="15"/>
      <c r="LSX7" s="15"/>
      <c r="LSY7" s="15"/>
      <c r="LSZ7" s="15"/>
      <c r="LTA7" s="15"/>
      <c r="LTB7" s="15"/>
      <c r="LTC7" s="15"/>
      <c r="LTD7" s="15"/>
      <c r="LTE7" s="15"/>
      <c r="LTF7" s="15"/>
      <c r="LTG7" s="15"/>
      <c r="LTH7" s="15"/>
      <c r="LTI7" s="15"/>
      <c r="LTJ7" s="15"/>
      <c r="LTK7" s="15"/>
      <c r="LTL7" s="15"/>
      <c r="LTM7" s="15"/>
      <c r="LTN7" s="15"/>
      <c r="LTO7" s="15"/>
      <c r="LTP7" s="15"/>
      <c r="LTQ7" s="15"/>
      <c r="LTR7" s="15"/>
      <c r="LTS7" s="15"/>
      <c r="LTT7" s="15"/>
      <c r="LTU7" s="15"/>
      <c r="LTV7" s="15"/>
      <c r="LTW7" s="15"/>
      <c r="LTX7" s="15"/>
      <c r="LTY7" s="15"/>
      <c r="LTZ7" s="15"/>
      <c r="LUA7" s="15"/>
      <c r="LUB7" s="15"/>
      <c r="LUC7" s="15"/>
      <c r="LUD7" s="15"/>
      <c r="LUE7" s="15"/>
      <c r="LUF7" s="15"/>
      <c r="LUG7" s="15"/>
      <c r="LUH7" s="15"/>
      <c r="LUI7" s="15"/>
      <c r="LUJ7" s="15"/>
      <c r="LUK7" s="15"/>
      <c r="LUL7" s="15"/>
      <c r="LUM7" s="15"/>
      <c r="LUN7" s="15"/>
      <c r="LUO7" s="15"/>
      <c r="LUP7" s="15"/>
      <c r="LUQ7" s="15"/>
      <c r="LUR7" s="15"/>
      <c r="LUS7" s="15"/>
      <c r="LUT7" s="15"/>
      <c r="LUU7" s="15"/>
      <c r="LUV7" s="15"/>
      <c r="LUW7" s="15"/>
      <c r="LUX7" s="15"/>
      <c r="LUY7" s="15"/>
      <c r="LUZ7" s="15"/>
      <c r="LVA7" s="15"/>
      <c r="LVB7" s="15"/>
      <c r="LVC7" s="15"/>
      <c r="LVD7" s="15"/>
      <c r="LVE7" s="15"/>
      <c r="LVF7" s="15"/>
      <c r="LVG7" s="15"/>
      <c r="LVH7" s="15"/>
      <c r="LVI7" s="15"/>
      <c r="LVJ7" s="15"/>
      <c r="LVK7" s="15"/>
      <c r="LVL7" s="15"/>
      <c r="LVM7" s="15"/>
      <c r="LVN7" s="15"/>
      <c r="LVO7" s="15"/>
      <c r="LVP7" s="15"/>
      <c r="LVQ7" s="15"/>
      <c r="LVR7" s="15"/>
      <c r="LVS7" s="15"/>
      <c r="LVT7" s="15"/>
      <c r="LVU7" s="15"/>
      <c r="LVV7" s="15"/>
      <c r="LVW7" s="15"/>
      <c r="LVX7" s="15"/>
      <c r="LVY7" s="15"/>
      <c r="LVZ7" s="15"/>
      <c r="LWA7" s="15"/>
      <c r="LWB7" s="15"/>
      <c r="LWC7" s="15"/>
      <c r="LWD7" s="15"/>
      <c r="LWE7" s="15"/>
      <c r="LWF7" s="15"/>
      <c r="LWG7" s="15"/>
      <c r="LWH7" s="15"/>
      <c r="LWI7" s="15"/>
      <c r="LWJ7" s="15"/>
      <c r="LWK7" s="15"/>
      <c r="LWL7" s="15"/>
      <c r="LWM7" s="15"/>
      <c r="LWN7" s="15"/>
      <c r="LWO7" s="15"/>
      <c r="LWP7" s="15"/>
      <c r="LWQ7" s="15"/>
      <c r="LWR7" s="15"/>
      <c r="LWS7" s="15"/>
      <c r="LWT7" s="15"/>
      <c r="LWU7" s="15"/>
      <c r="LWV7" s="15"/>
      <c r="LWW7" s="15"/>
      <c r="LWX7" s="15"/>
      <c r="LWY7" s="15"/>
      <c r="LWZ7" s="15"/>
      <c r="LXA7" s="15"/>
      <c r="LXB7" s="15"/>
      <c r="LXC7" s="15"/>
      <c r="LXD7" s="15"/>
      <c r="LXE7" s="15"/>
      <c r="LXF7" s="15"/>
      <c r="LXG7" s="15"/>
      <c r="LXH7" s="15"/>
      <c r="LXI7" s="15"/>
      <c r="LXJ7" s="15"/>
      <c r="LXK7" s="15"/>
      <c r="LXL7" s="15"/>
      <c r="LXM7" s="15"/>
      <c r="LXN7" s="15"/>
      <c r="LXO7" s="15"/>
      <c r="LXP7" s="15"/>
      <c r="LXQ7" s="15"/>
      <c r="LXR7" s="15"/>
      <c r="LXS7" s="15"/>
      <c r="LXT7" s="15"/>
      <c r="LXU7" s="15"/>
      <c r="LXV7" s="15"/>
      <c r="LXW7" s="15"/>
      <c r="LXX7" s="15"/>
      <c r="LXY7" s="15"/>
      <c r="LXZ7" s="15"/>
      <c r="LYA7" s="15"/>
      <c r="LYB7" s="15"/>
      <c r="LYC7" s="15"/>
      <c r="LYD7" s="15"/>
      <c r="LYE7" s="15"/>
      <c r="LYF7" s="15"/>
      <c r="LYG7" s="15"/>
      <c r="LYH7" s="15"/>
      <c r="LYI7" s="15"/>
      <c r="LYJ7" s="15"/>
      <c r="LYK7" s="15"/>
      <c r="LYL7" s="15"/>
      <c r="LYM7" s="15"/>
      <c r="LYN7" s="15"/>
      <c r="LYO7" s="15"/>
      <c r="LYP7" s="15"/>
      <c r="LYQ7" s="15"/>
      <c r="LYR7" s="15"/>
      <c r="LYS7" s="15"/>
      <c r="LYT7" s="15"/>
      <c r="LYU7" s="15"/>
      <c r="LYV7" s="15"/>
      <c r="LYW7" s="15"/>
      <c r="LYX7" s="15"/>
      <c r="LYY7" s="15"/>
      <c r="LYZ7" s="15"/>
      <c r="LZA7" s="15"/>
      <c r="LZB7" s="15"/>
      <c r="LZC7" s="15"/>
      <c r="LZD7" s="15"/>
      <c r="LZE7" s="15"/>
      <c r="LZF7" s="15"/>
      <c r="LZG7" s="15"/>
      <c r="LZH7" s="15"/>
      <c r="LZI7" s="15"/>
      <c r="LZJ7" s="15"/>
      <c r="LZK7" s="15"/>
      <c r="LZL7" s="15"/>
      <c r="LZM7" s="15"/>
      <c r="LZN7" s="15"/>
      <c r="LZO7" s="15"/>
      <c r="LZP7" s="15"/>
      <c r="LZQ7" s="15"/>
      <c r="LZR7" s="15"/>
      <c r="LZS7" s="15"/>
      <c r="LZT7" s="15"/>
      <c r="LZU7" s="15"/>
      <c r="LZV7" s="15"/>
      <c r="LZW7" s="15"/>
      <c r="LZX7" s="15"/>
      <c r="LZY7" s="15"/>
      <c r="LZZ7" s="15"/>
      <c r="MAA7" s="15"/>
      <c r="MAB7" s="15"/>
      <c r="MAC7" s="15"/>
      <c r="MAD7" s="15"/>
      <c r="MAE7" s="15"/>
      <c r="MAF7" s="15"/>
      <c r="MAG7" s="15"/>
      <c r="MAH7" s="15"/>
      <c r="MAI7" s="15"/>
      <c r="MAJ7" s="15"/>
      <c r="MAK7" s="15"/>
      <c r="MAL7" s="15"/>
      <c r="MAM7" s="15"/>
      <c r="MAN7" s="15"/>
      <c r="MAO7" s="15"/>
      <c r="MAP7" s="15"/>
      <c r="MAQ7" s="15"/>
      <c r="MAR7" s="15"/>
      <c r="MAS7" s="15"/>
      <c r="MAT7" s="15"/>
      <c r="MAU7" s="15"/>
      <c r="MAV7" s="15"/>
      <c r="MAW7" s="15"/>
      <c r="MAX7" s="15"/>
      <c r="MAY7" s="15"/>
      <c r="MAZ7" s="15"/>
      <c r="MBA7" s="15"/>
      <c r="MBB7" s="15"/>
      <c r="MBC7" s="15"/>
      <c r="MBD7" s="15"/>
      <c r="MBE7" s="15"/>
      <c r="MBF7" s="15"/>
      <c r="MBG7" s="15"/>
      <c r="MBH7" s="15"/>
      <c r="MBI7" s="15"/>
      <c r="MBJ7" s="15"/>
      <c r="MBK7" s="15"/>
      <c r="MBL7" s="15"/>
      <c r="MBM7" s="15"/>
      <c r="MBN7" s="15"/>
      <c r="MBO7" s="15"/>
      <c r="MBP7" s="15"/>
      <c r="MBQ7" s="15"/>
      <c r="MBR7" s="15"/>
      <c r="MBS7" s="15"/>
      <c r="MBT7" s="15"/>
      <c r="MBU7" s="15"/>
      <c r="MBV7" s="15"/>
      <c r="MBW7" s="15"/>
      <c r="MBX7" s="15"/>
      <c r="MBY7" s="15"/>
      <c r="MBZ7" s="15"/>
      <c r="MCA7" s="15"/>
      <c r="MCB7" s="15"/>
      <c r="MCC7" s="15"/>
      <c r="MCD7" s="15"/>
      <c r="MCE7" s="15"/>
      <c r="MCF7" s="15"/>
      <c r="MCG7" s="15"/>
      <c r="MCH7" s="15"/>
      <c r="MCI7" s="15"/>
      <c r="MCJ7" s="15"/>
      <c r="MCK7" s="15"/>
      <c r="MCL7" s="15"/>
      <c r="MCM7" s="15"/>
      <c r="MCN7" s="15"/>
      <c r="MCO7" s="15"/>
      <c r="MCP7" s="15"/>
      <c r="MCQ7" s="15"/>
      <c r="MCR7" s="15"/>
      <c r="MCS7" s="15"/>
      <c r="MCT7" s="15"/>
      <c r="MCU7" s="15"/>
      <c r="MCV7" s="15"/>
      <c r="MCW7" s="15"/>
      <c r="MCX7" s="15"/>
      <c r="MCY7" s="15"/>
      <c r="MCZ7" s="15"/>
      <c r="MDA7" s="15"/>
      <c r="MDB7" s="15"/>
      <c r="MDC7" s="15"/>
      <c r="MDD7" s="15"/>
      <c r="MDE7" s="15"/>
      <c r="MDF7" s="15"/>
      <c r="MDG7" s="15"/>
      <c r="MDH7" s="15"/>
      <c r="MDI7" s="15"/>
      <c r="MDJ7" s="15"/>
      <c r="MDK7" s="15"/>
      <c r="MDL7" s="15"/>
      <c r="MDM7" s="15"/>
      <c r="MDN7" s="15"/>
      <c r="MDO7" s="15"/>
      <c r="MDP7" s="15"/>
      <c r="MDQ7" s="15"/>
      <c r="MDR7" s="15"/>
      <c r="MDS7" s="15"/>
      <c r="MDT7" s="15"/>
      <c r="MDU7" s="15"/>
      <c r="MDV7" s="15"/>
      <c r="MDW7" s="15"/>
      <c r="MDX7" s="15"/>
      <c r="MDY7" s="15"/>
      <c r="MDZ7" s="15"/>
      <c r="MEA7" s="15"/>
      <c r="MEB7" s="15"/>
      <c r="MEC7" s="15"/>
      <c r="MED7" s="15"/>
      <c r="MEE7" s="15"/>
      <c r="MEF7" s="15"/>
      <c r="MEG7" s="15"/>
      <c r="MEH7" s="15"/>
      <c r="MEI7" s="15"/>
      <c r="MEJ7" s="15"/>
      <c r="MEK7" s="15"/>
      <c r="MEL7" s="15"/>
      <c r="MEM7" s="15"/>
      <c r="MEN7" s="15"/>
      <c r="MEO7" s="15"/>
      <c r="MEP7" s="15"/>
      <c r="MEQ7" s="15"/>
      <c r="MER7" s="15"/>
      <c r="MES7" s="15"/>
      <c r="MET7" s="15"/>
      <c r="MEU7" s="15"/>
      <c r="MEV7" s="15"/>
      <c r="MEW7" s="15"/>
      <c r="MEX7" s="15"/>
      <c r="MEY7" s="15"/>
      <c r="MEZ7" s="15"/>
      <c r="MFA7" s="15"/>
      <c r="MFB7" s="15"/>
      <c r="MFC7" s="15"/>
      <c r="MFD7" s="15"/>
      <c r="MFE7" s="15"/>
      <c r="MFF7" s="15"/>
      <c r="MFG7" s="15"/>
      <c r="MFH7" s="15"/>
      <c r="MFI7" s="15"/>
      <c r="MFJ7" s="15"/>
      <c r="MFK7" s="15"/>
      <c r="MFL7" s="15"/>
      <c r="MFM7" s="15"/>
      <c r="MFN7" s="15"/>
      <c r="MFO7" s="15"/>
      <c r="MFP7" s="15"/>
      <c r="MFQ7" s="15"/>
      <c r="MFR7" s="15"/>
      <c r="MFS7" s="15"/>
      <c r="MFT7" s="15"/>
      <c r="MFU7" s="15"/>
      <c r="MFV7" s="15"/>
      <c r="MFW7" s="15"/>
      <c r="MFX7" s="15"/>
      <c r="MFY7" s="15"/>
      <c r="MFZ7" s="15"/>
      <c r="MGA7" s="15"/>
      <c r="MGB7" s="15"/>
      <c r="MGC7" s="15"/>
      <c r="MGD7" s="15"/>
      <c r="MGE7" s="15"/>
      <c r="MGF7" s="15"/>
      <c r="MGG7" s="15"/>
      <c r="MGH7" s="15"/>
      <c r="MGI7" s="15"/>
      <c r="MGJ7" s="15"/>
      <c r="MGK7" s="15"/>
      <c r="MGL7" s="15"/>
      <c r="MGM7" s="15"/>
      <c r="MGN7" s="15"/>
      <c r="MGO7" s="15"/>
      <c r="MGP7" s="15"/>
      <c r="MGQ7" s="15"/>
      <c r="MGR7" s="15"/>
      <c r="MGS7" s="15"/>
      <c r="MGT7" s="15"/>
      <c r="MGU7" s="15"/>
      <c r="MGV7" s="15"/>
      <c r="MGW7" s="15"/>
      <c r="MGX7" s="15"/>
      <c r="MGY7" s="15"/>
      <c r="MGZ7" s="15"/>
      <c r="MHA7" s="15"/>
      <c r="MHB7" s="15"/>
      <c r="MHC7" s="15"/>
      <c r="MHD7" s="15"/>
      <c r="MHE7" s="15"/>
      <c r="MHF7" s="15"/>
      <c r="MHG7" s="15"/>
      <c r="MHH7" s="15"/>
      <c r="MHI7" s="15"/>
      <c r="MHJ7" s="15"/>
      <c r="MHK7" s="15"/>
      <c r="MHL7" s="15"/>
      <c r="MHM7" s="15"/>
      <c r="MHN7" s="15"/>
      <c r="MHO7" s="15"/>
      <c r="MHP7" s="15"/>
      <c r="MHQ7" s="15"/>
      <c r="MHR7" s="15"/>
      <c r="MHS7" s="15"/>
      <c r="MHT7" s="15"/>
      <c r="MHU7" s="15"/>
      <c r="MHV7" s="15"/>
      <c r="MHW7" s="15"/>
      <c r="MHX7" s="15"/>
      <c r="MHY7" s="15"/>
      <c r="MHZ7" s="15"/>
      <c r="MIA7" s="15"/>
      <c r="MIB7" s="15"/>
      <c r="MIC7" s="15"/>
      <c r="MID7" s="15"/>
      <c r="MIE7" s="15"/>
      <c r="MIF7" s="15"/>
      <c r="MIG7" s="15"/>
      <c r="MIH7" s="15"/>
      <c r="MII7" s="15"/>
      <c r="MIJ7" s="15"/>
      <c r="MIK7" s="15"/>
      <c r="MIL7" s="15"/>
      <c r="MIM7" s="15"/>
      <c r="MIN7" s="15"/>
      <c r="MIO7" s="15"/>
      <c r="MIP7" s="15"/>
      <c r="MIQ7" s="15"/>
      <c r="MIR7" s="15"/>
      <c r="MIS7" s="15"/>
      <c r="MIT7" s="15"/>
      <c r="MIU7" s="15"/>
      <c r="MIV7" s="15"/>
      <c r="MIW7" s="15"/>
      <c r="MIX7" s="15"/>
      <c r="MIY7" s="15"/>
      <c r="MIZ7" s="15"/>
      <c r="MJA7" s="15"/>
      <c r="MJB7" s="15"/>
      <c r="MJC7" s="15"/>
      <c r="MJD7" s="15"/>
      <c r="MJE7" s="15"/>
      <c r="MJF7" s="15"/>
      <c r="MJG7" s="15"/>
      <c r="MJH7" s="15"/>
      <c r="MJI7" s="15"/>
      <c r="MJJ7" s="15"/>
      <c r="MJK7" s="15"/>
      <c r="MJL7" s="15"/>
      <c r="MJM7" s="15"/>
      <c r="MJN7" s="15"/>
      <c r="MJO7" s="15"/>
      <c r="MJP7" s="15"/>
      <c r="MJQ7" s="15"/>
      <c r="MJR7" s="15"/>
      <c r="MJS7" s="15"/>
      <c r="MJT7" s="15"/>
      <c r="MJU7" s="15"/>
      <c r="MJV7" s="15"/>
      <c r="MJW7" s="15"/>
      <c r="MJX7" s="15"/>
      <c r="MJY7" s="15"/>
      <c r="MJZ7" s="15"/>
      <c r="MKA7" s="15"/>
      <c r="MKB7" s="15"/>
      <c r="MKC7" s="15"/>
      <c r="MKD7" s="15"/>
      <c r="MKE7" s="15"/>
      <c r="MKF7" s="15"/>
      <c r="MKG7" s="15"/>
      <c r="MKH7" s="15"/>
      <c r="MKI7" s="15"/>
      <c r="MKJ7" s="15"/>
      <c r="MKK7" s="15"/>
      <c r="MKL7" s="15"/>
      <c r="MKM7" s="15"/>
      <c r="MKN7" s="15"/>
      <c r="MKO7" s="15"/>
      <c r="MKP7" s="15"/>
      <c r="MKQ7" s="15"/>
      <c r="MKR7" s="15"/>
      <c r="MKS7" s="15"/>
      <c r="MKT7" s="15"/>
      <c r="MKU7" s="15"/>
      <c r="MKV7" s="15"/>
      <c r="MKW7" s="15"/>
      <c r="MKX7" s="15"/>
      <c r="MKY7" s="15"/>
      <c r="MKZ7" s="15"/>
      <c r="MLA7" s="15"/>
      <c r="MLB7" s="15"/>
      <c r="MLC7" s="15"/>
      <c r="MLD7" s="15"/>
      <c r="MLE7" s="15"/>
      <c r="MLF7" s="15"/>
      <c r="MLG7" s="15"/>
      <c r="MLH7" s="15"/>
      <c r="MLI7" s="15"/>
      <c r="MLJ7" s="15"/>
      <c r="MLK7" s="15"/>
      <c r="MLL7" s="15"/>
      <c r="MLM7" s="15"/>
      <c r="MLN7" s="15"/>
      <c r="MLO7" s="15"/>
      <c r="MLP7" s="15"/>
      <c r="MLQ7" s="15"/>
      <c r="MLR7" s="15"/>
      <c r="MLS7" s="15"/>
      <c r="MLT7" s="15"/>
      <c r="MLU7" s="15"/>
      <c r="MLV7" s="15"/>
      <c r="MLW7" s="15"/>
      <c r="MLX7" s="15"/>
      <c r="MLY7" s="15"/>
      <c r="MLZ7" s="15"/>
      <c r="MMA7" s="15"/>
      <c r="MMB7" s="15"/>
      <c r="MMC7" s="15"/>
      <c r="MMD7" s="15"/>
      <c r="MME7" s="15"/>
      <c r="MMF7" s="15"/>
      <c r="MMG7" s="15"/>
      <c r="MMH7" s="15"/>
      <c r="MMI7" s="15"/>
      <c r="MMJ7" s="15"/>
      <c r="MMK7" s="15"/>
      <c r="MML7" s="15"/>
      <c r="MMM7" s="15"/>
      <c r="MMN7" s="15"/>
      <c r="MMO7" s="15"/>
      <c r="MMP7" s="15"/>
      <c r="MMQ7" s="15"/>
      <c r="MMR7" s="15"/>
      <c r="MMS7" s="15"/>
      <c r="MMT7" s="15"/>
      <c r="MMU7" s="15"/>
      <c r="MMV7" s="15"/>
      <c r="MMW7" s="15"/>
      <c r="MMX7" s="15"/>
      <c r="MMY7" s="15"/>
      <c r="MMZ7" s="15"/>
      <c r="MNA7" s="15"/>
      <c r="MNB7" s="15"/>
      <c r="MNC7" s="15"/>
      <c r="MND7" s="15"/>
      <c r="MNE7" s="15"/>
      <c r="MNF7" s="15"/>
      <c r="MNG7" s="15"/>
      <c r="MNH7" s="15"/>
      <c r="MNI7" s="15"/>
      <c r="MNJ7" s="15"/>
      <c r="MNK7" s="15"/>
      <c r="MNL7" s="15"/>
      <c r="MNM7" s="15"/>
      <c r="MNN7" s="15"/>
      <c r="MNO7" s="15"/>
      <c r="MNP7" s="15"/>
      <c r="MNQ7" s="15"/>
      <c r="MNR7" s="15"/>
      <c r="MNS7" s="15"/>
      <c r="MNT7" s="15"/>
      <c r="MNU7" s="15"/>
      <c r="MNV7" s="15"/>
      <c r="MNW7" s="15"/>
      <c r="MNX7" s="15"/>
      <c r="MNY7" s="15"/>
      <c r="MNZ7" s="15"/>
      <c r="MOA7" s="15"/>
      <c r="MOB7" s="15"/>
      <c r="MOC7" s="15"/>
      <c r="MOD7" s="15"/>
      <c r="MOE7" s="15"/>
      <c r="MOF7" s="15"/>
      <c r="MOG7" s="15"/>
      <c r="MOH7" s="15"/>
      <c r="MOI7" s="15"/>
      <c r="MOJ7" s="15"/>
      <c r="MOK7" s="15"/>
      <c r="MOL7" s="15"/>
      <c r="MOM7" s="15"/>
      <c r="MON7" s="15"/>
      <c r="MOO7" s="15"/>
      <c r="MOP7" s="15"/>
      <c r="MOQ7" s="15"/>
      <c r="MOR7" s="15"/>
      <c r="MOS7" s="15"/>
      <c r="MOT7" s="15"/>
      <c r="MOU7" s="15"/>
      <c r="MOV7" s="15"/>
      <c r="MOW7" s="15"/>
      <c r="MOX7" s="15"/>
      <c r="MOY7" s="15"/>
      <c r="MOZ7" s="15"/>
      <c r="MPA7" s="15"/>
      <c r="MPB7" s="15"/>
      <c r="MPC7" s="15"/>
      <c r="MPD7" s="15"/>
      <c r="MPE7" s="15"/>
      <c r="MPF7" s="15"/>
      <c r="MPG7" s="15"/>
      <c r="MPH7" s="15"/>
      <c r="MPI7" s="15"/>
      <c r="MPJ7" s="15"/>
      <c r="MPK7" s="15"/>
      <c r="MPL7" s="15"/>
      <c r="MPM7" s="15"/>
      <c r="MPN7" s="15"/>
      <c r="MPO7" s="15"/>
      <c r="MPP7" s="15"/>
      <c r="MPQ7" s="15"/>
      <c r="MPR7" s="15"/>
      <c r="MPS7" s="15"/>
      <c r="MPT7" s="15"/>
      <c r="MPU7" s="15"/>
      <c r="MPV7" s="15"/>
      <c r="MPW7" s="15"/>
      <c r="MPX7" s="15"/>
      <c r="MPY7" s="15"/>
      <c r="MPZ7" s="15"/>
      <c r="MQA7" s="15"/>
      <c r="MQB7" s="15"/>
      <c r="MQC7" s="15"/>
      <c r="MQD7" s="15"/>
      <c r="MQE7" s="15"/>
      <c r="MQF7" s="15"/>
      <c r="MQG7" s="15"/>
      <c r="MQH7" s="15"/>
      <c r="MQI7" s="15"/>
      <c r="MQJ7" s="15"/>
      <c r="MQK7" s="15"/>
      <c r="MQL7" s="15"/>
      <c r="MQM7" s="15"/>
      <c r="MQN7" s="15"/>
      <c r="MQO7" s="15"/>
      <c r="MQP7" s="15"/>
      <c r="MQQ7" s="15"/>
      <c r="MQR7" s="15"/>
      <c r="MQS7" s="15"/>
      <c r="MQT7" s="15"/>
      <c r="MQU7" s="15"/>
      <c r="MQV7" s="15"/>
      <c r="MQW7" s="15"/>
      <c r="MQX7" s="15"/>
      <c r="MQY7" s="15"/>
      <c r="MQZ7" s="15"/>
      <c r="MRA7" s="15"/>
      <c r="MRB7" s="15"/>
      <c r="MRC7" s="15"/>
      <c r="MRD7" s="15"/>
      <c r="MRE7" s="15"/>
      <c r="MRF7" s="15"/>
      <c r="MRG7" s="15"/>
      <c r="MRH7" s="15"/>
      <c r="MRI7" s="15"/>
      <c r="MRJ7" s="15"/>
      <c r="MRK7" s="15"/>
      <c r="MRL7" s="15"/>
      <c r="MRM7" s="15"/>
      <c r="MRN7" s="15"/>
      <c r="MRO7" s="15"/>
      <c r="MRP7" s="15"/>
      <c r="MRQ7" s="15"/>
      <c r="MRR7" s="15"/>
      <c r="MRS7" s="15"/>
      <c r="MRT7" s="15"/>
      <c r="MRU7" s="15"/>
      <c r="MRV7" s="15"/>
      <c r="MRW7" s="15"/>
      <c r="MRX7" s="15"/>
      <c r="MRY7" s="15"/>
      <c r="MRZ7" s="15"/>
      <c r="MSA7" s="15"/>
      <c r="MSB7" s="15"/>
      <c r="MSC7" s="15"/>
      <c r="MSD7" s="15"/>
      <c r="MSE7" s="15"/>
      <c r="MSF7" s="15"/>
      <c r="MSG7" s="15"/>
      <c r="MSH7" s="15"/>
      <c r="MSI7" s="15"/>
      <c r="MSJ7" s="15"/>
      <c r="MSK7" s="15"/>
      <c r="MSL7" s="15"/>
      <c r="MSM7" s="15"/>
      <c r="MSN7" s="15"/>
      <c r="MSO7" s="15"/>
      <c r="MSP7" s="15"/>
      <c r="MSQ7" s="15"/>
      <c r="MSR7" s="15"/>
      <c r="MSS7" s="15"/>
      <c r="MST7" s="15"/>
      <c r="MSU7" s="15"/>
      <c r="MSV7" s="15"/>
      <c r="MSW7" s="15"/>
      <c r="MSX7" s="15"/>
      <c r="MSY7" s="15"/>
      <c r="MSZ7" s="15"/>
      <c r="MTA7" s="15"/>
      <c r="MTB7" s="15"/>
      <c r="MTC7" s="15"/>
      <c r="MTD7" s="15"/>
      <c r="MTE7" s="15"/>
      <c r="MTF7" s="15"/>
      <c r="MTG7" s="15"/>
      <c r="MTH7" s="15"/>
      <c r="MTI7" s="15"/>
      <c r="MTJ7" s="15"/>
      <c r="MTK7" s="15"/>
      <c r="MTL7" s="15"/>
      <c r="MTM7" s="15"/>
      <c r="MTN7" s="15"/>
      <c r="MTO7" s="15"/>
      <c r="MTP7" s="15"/>
      <c r="MTQ7" s="15"/>
      <c r="MTR7" s="15"/>
      <c r="MTS7" s="15"/>
      <c r="MTT7" s="15"/>
      <c r="MTU7" s="15"/>
      <c r="MTV7" s="15"/>
      <c r="MTW7" s="15"/>
      <c r="MTX7" s="15"/>
      <c r="MTY7" s="15"/>
      <c r="MTZ7" s="15"/>
      <c r="MUA7" s="15"/>
      <c r="MUB7" s="15"/>
      <c r="MUC7" s="15"/>
      <c r="MUD7" s="15"/>
      <c r="MUE7" s="15"/>
      <c r="MUF7" s="15"/>
      <c r="MUG7" s="15"/>
      <c r="MUH7" s="15"/>
      <c r="MUI7" s="15"/>
      <c r="MUJ7" s="15"/>
      <c r="MUK7" s="15"/>
      <c r="MUL7" s="15"/>
      <c r="MUM7" s="15"/>
      <c r="MUN7" s="15"/>
      <c r="MUO7" s="15"/>
      <c r="MUP7" s="15"/>
      <c r="MUQ7" s="15"/>
      <c r="MUR7" s="15"/>
      <c r="MUS7" s="15"/>
      <c r="MUT7" s="15"/>
      <c r="MUU7" s="15"/>
      <c r="MUV7" s="15"/>
      <c r="MUW7" s="15"/>
      <c r="MUX7" s="15"/>
      <c r="MUY7" s="15"/>
      <c r="MUZ7" s="15"/>
      <c r="MVA7" s="15"/>
      <c r="MVB7" s="15"/>
      <c r="MVC7" s="15"/>
      <c r="MVD7" s="15"/>
      <c r="MVE7" s="15"/>
      <c r="MVF7" s="15"/>
      <c r="MVG7" s="15"/>
      <c r="MVH7" s="15"/>
      <c r="MVI7" s="15"/>
      <c r="MVJ7" s="15"/>
      <c r="MVK7" s="15"/>
      <c r="MVL7" s="15"/>
      <c r="MVM7" s="15"/>
      <c r="MVN7" s="15"/>
      <c r="MVO7" s="15"/>
      <c r="MVP7" s="15"/>
      <c r="MVQ7" s="15"/>
      <c r="MVR7" s="15"/>
      <c r="MVS7" s="15"/>
      <c r="MVT7" s="15"/>
      <c r="MVU7" s="15"/>
      <c r="MVV7" s="15"/>
      <c r="MVW7" s="15"/>
      <c r="MVX7" s="15"/>
      <c r="MVY7" s="15"/>
      <c r="MVZ7" s="15"/>
      <c r="MWA7" s="15"/>
      <c r="MWB7" s="15"/>
      <c r="MWC7" s="15"/>
      <c r="MWD7" s="15"/>
      <c r="MWE7" s="15"/>
      <c r="MWF7" s="15"/>
      <c r="MWG7" s="15"/>
      <c r="MWH7" s="15"/>
      <c r="MWI7" s="15"/>
      <c r="MWJ7" s="15"/>
      <c r="MWK7" s="15"/>
      <c r="MWL7" s="15"/>
      <c r="MWM7" s="15"/>
      <c r="MWN7" s="15"/>
      <c r="MWO7" s="15"/>
      <c r="MWP7" s="15"/>
      <c r="MWQ7" s="15"/>
      <c r="MWR7" s="15"/>
      <c r="MWS7" s="15"/>
      <c r="MWT7" s="15"/>
      <c r="MWU7" s="15"/>
      <c r="MWV7" s="15"/>
      <c r="MWW7" s="15"/>
      <c r="MWX7" s="15"/>
      <c r="MWY7" s="15"/>
      <c r="MWZ7" s="15"/>
      <c r="MXA7" s="15"/>
      <c r="MXB7" s="15"/>
      <c r="MXC7" s="15"/>
      <c r="MXD7" s="15"/>
      <c r="MXE7" s="15"/>
      <c r="MXF7" s="15"/>
      <c r="MXG7" s="15"/>
      <c r="MXH7" s="15"/>
      <c r="MXI7" s="15"/>
      <c r="MXJ7" s="15"/>
      <c r="MXK7" s="15"/>
      <c r="MXL7" s="15"/>
      <c r="MXM7" s="15"/>
      <c r="MXN7" s="15"/>
      <c r="MXO7" s="15"/>
      <c r="MXP7" s="15"/>
      <c r="MXQ7" s="15"/>
      <c r="MXR7" s="15"/>
      <c r="MXS7" s="15"/>
      <c r="MXT7" s="15"/>
      <c r="MXU7" s="15"/>
      <c r="MXV7" s="15"/>
      <c r="MXW7" s="15"/>
      <c r="MXX7" s="15"/>
      <c r="MXY7" s="15"/>
      <c r="MXZ7" s="15"/>
      <c r="MYA7" s="15"/>
      <c r="MYB7" s="15"/>
      <c r="MYC7" s="15"/>
      <c r="MYD7" s="15"/>
      <c r="MYE7" s="15"/>
      <c r="MYF7" s="15"/>
      <c r="MYG7" s="15"/>
      <c r="MYH7" s="15"/>
      <c r="MYI7" s="15"/>
      <c r="MYJ7" s="15"/>
      <c r="MYK7" s="15"/>
      <c r="MYL7" s="15"/>
      <c r="MYM7" s="15"/>
      <c r="MYN7" s="15"/>
      <c r="MYO7" s="15"/>
      <c r="MYP7" s="15"/>
      <c r="MYQ7" s="15"/>
      <c r="MYR7" s="15"/>
      <c r="MYS7" s="15"/>
      <c r="MYT7" s="15"/>
      <c r="MYU7" s="15"/>
      <c r="MYV7" s="15"/>
      <c r="MYW7" s="15"/>
      <c r="MYX7" s="15"/>
      <c r="MYY7" s="15"/>
      <c r="MYZ7" s="15"/>
      <c r="MZA7" s="15"/>
      <c r="MZB7" s="15"/>
      <c r="MZC7" s="15"/>
      <c r="MZD7" s="15"/>
      <c r="MZE7" s="15"/>
      <c r="MZF7" s="15"/>
      <c r="MZG7" s="15"/>
      <c r="MZH7" s="15"/>
      <c r="MZI7" s="15"/>
      <c r="MZJ7" s="15"/>
      <c r="MZK7" s="15"/>
      <c r="MZL7" s="15"/>
      <c r="MZM7" s="15"/>
      <c r="MZN7" s="15"/>
      <c r="MZO7" s="15"/>
      <c r="MZP7" s="15"/>
      <c r="MZQ7" s="15"/>
      <c r="MZR7" s="15"/>
      <c r="MZS7" s="15"/>
      <c r="MZT7" s="15"/>
      <c r="MZU7" s="15"/>
      <c r="MZV7" s="15"/>
      <c r="MZW7" s="15"/>
      <c r="MZX7" s="15"/>
      <c r="MZY7" s="15"/>
      <c r="MZZ7" s="15"/>
      <c r="NAA7" s="15"/>
      <c r="NAB7" s="15"/>
      <c r="NAC7" s="15"/>
      <c r="NAD7" s="15"/>
      <c r="NAE7" s="15"/>
      <c r="NAF7" s="15"/>
      <c r="NAG7" s="15"/>
      <c r="NAH7" s="15"/>
      <c r="NAI7" s="15"/>
      <c r="NAJ7" s="15"/>
      <c r="NAK7" s="15"/>
      <c r="NAL7" s="15"/>
      <c r="NAM7" s="15"/>
      <c r="NAN7" s="15"/>
      <c r="NAO7" s="15"/>
      <c r="NAP7" s="15"/>
      <c r="NAQ7" s="15"/>
      <c r="NAR7" s="15"/>
      <c r="NAS7" s="15"/>
      <c r="NAT7" s="15"/>
      <c r="NAU7" s="15"/>
      <c r="NAV7" s="15"/>
      <c r="NAW7" s="15"/>
      <c r="NAX7" s="15"/>
      <c r="NAY7" s="15"/>
      <c r="NAZ7" s="15"/>
      <c r="NBA7" s="15"/>
      <c r="NBB7" s="15"/>
      <c r="NBC7" s="15"/>
      <c r="NBD7" s="15"/>
      <c r="NBE7" s="15"/>
      <c r="NBF7" s="15"/>
      <c r="NBG7" s="15"/>
      <c r="NBH7" s="15"/>
      <c r="NBI7" s="15"/>
      <c r="NBJ7" s="15"/>
      <c r="NBK7" s="15"/>
      <c r="NBL7" s="15"/>
      <c r="NBM7" s="15"/>
      <c r="NBN7" s="15"/>
      <c r="NBO7" s="15"/>
      <c r="NBP7" s="15"/>
      <c r="NBQ7" s="15"/>
      <c r="NBR7" s="15"/>
      <c r="NBS7" s="15"/>
      <c r="NBT7" s="15"/>
      <c r="NBU7" s="15"/>
      <c r="NBV7" s="15"/>
      <c r="NBW7" s="15"/>
      <c r="NBX7" s="15"/>
      <c r="NBY7" s="15"/>
      <c r="NBZ7" s="15"/>
      <c r="NCA7" s="15"/>
      <c r="NCB7" s="15"/>
      <c r="NCC7" s="15"/>
      <c r="NCD7" s="15"/>
      <c r="NCE7" s="15"/>
      <c r="NCF7" s="15"/>
      <c r="NCG7" s="15"/>
      <c r="NCH7" s="15"/>
      <c r="NCI7" s="15"/>
      <c r="NCJ7" s="15"/>
      <c r="NCK7" s="15"/>
      <c r="NCL7" s="15"/>
      <c r="NCM7" s="15"/>
      <c r="NCN7" s="15"/>
      <c r="NCO7" s="15"/>
      <c r="NCP7" s="15"/>
      <c r="NCQ7" s="15"/>
      <c r="NCR7" s="15"/>
      <c r="NCS7" s="15"/>
      <c r="NCT7" s="15"/>
      <c r="NCU7" s="15"/>
      <c r="NCV7" s="15"/>
      <c r="NCW7" s="15"/>
      <c r="NCX7" s="15"/>
      <c r="NCY7" s="15"/>
      <c r="NCZ7" s="15"/>
      <c r="NDA7" s="15"/>
      <c r="NDB7" s="15"/>
      <c r="NDC7" s="15"/>
      <c r="NDD7" s="15"/>
      <c r="NDE7" s="15"/>
      <c r="NDF7" s="15"/>
      <c r="NDG7" s="15"/>
      <c r="NDH7" s="15"/>
      <c r="NDI7" s="15"/>
      <c r="NDJ7" s="15"/>
      <c r="NDK7" s="15"/>
      <c r="NDL7" s="15"/>
      <c r="NDM7" s="15"/>
      <c r="NDN7" s="15"/>
      <c r="NDO7" s="15"/>
      <c r="NDP7" s="15"/>
      <c r="NDQ7" s="15"/>
      <c r="NDR7" s="15"/>
      <c r="NDS7" s="15"/>
      <c r="NDT7" s="15"/>
      <c r="NDU7" s="15"/>
      <c r="NDV7" s="15"/>
      <c r="NDW7" s="15"/>
      <c r="NDX7" s="15"/>
      <c r="NDY7" s="15"/>
      <c r="NDZ7" s="15"/>
      <c r="NEA7" s="15"/>
      <c r="NEB7" s="15"/>
      <c r="NEC7" s="15"/>
      <c r="NED7" s="15"/>
      <c r="NEE7" s="15"/>
      <c r="NEF7" s="15"/>
      <c r="NEG7" s="15"/>
      <c r="NEH7" s="15"/>
      <c r="NEI7" s="15"/>
      <c r="NEJ7" s="15"/>
      <c r="NEK7" s="15"/>
      <c r="NEL7" s="15"/>
      <c r="NEM7" s="15"/>
      <c r="NEN7" s="15"/>
      <c r="NEO7" s="15"/>
      <c r="NEP7" s="15"/>
      <c r="NEQ7" s="15"/>
      <c r="NER7" s="15"/>
      <c r="NES7" s="15"/>
      <c r="NET7" s="15"/>
      <c r="NEU7" s="15"/>
      <c r="NEV7" s="15"/>
      <c r="NEW7" s="15"/>
      <c r="NEX7" s="15"/>
      <c r="NEY7" s="15"/>
      <c r="NEZ7" s="15"/>
      <c r="NFA7" s="15"/>
      <c r="NFB7" s="15"/>
      <c r="NFC7" s="15"/>
      <c r="NFD7" s="15"/>
      <c r="NFE7" s="15"/>
      <c r="NFF7" s="15"/>
      <c r="NFG7" s="15"/>
      <c r="NFH7" s="15"/>
      <c r="NFI7" s="15"/>
      <c r="NFJ7" s="15"/>
      <c r="NFK7" s="15"/>
      <c r="NFL7" s="15"/>
      <c r="NFM7" s="15"/>
      <c r="NFN7" s="15"/>
      <c r="NFO7" s="15"/>
      <c r="NFP7" s="15"/>
      <c r="NFQ7" s="15"/>
      <c r="NFR7" s="15"/>
      <c r="NFS7" s="15"/>
      <c r="NFT7" s="15"/>
      <c r="NFU7" s="15"/>
      <c r="NFV7" s="15"/>
      <c r="NFW7" s="15"/>
      <c r="NFX7" s="15"/>
      <c r="NFY7" s="15"/>
      <c r="NFZ7" s="15"/>
      <c r="NGA7" s="15"/>
      <c r="NGB7" s="15"/>
      <c r="NGC7" s="15"/>
      <c r="NGD7" s="15"/>
      <c r="NGE7" s="15"/>
      <c r="NGF7" s="15"/>
      <c r="NGG7" s="15"/>
      <c r="NGH7" s="15"/>
      <c r="NGI7" s="15"/>
      <c r="NGJ7" s="15"/>
      <c r="NGK7" s="15"/>
      <c r="NGL7" s="15"/>
      <c r="NGM7" s="15"/>
      <c r="NGN7" s="15"/>
      <c r="NGO7" s="15"/>
      <c r="NGP7" s="15"/>
      <c r="NGQ7" s="15"/>
      <c r="NGR7" s="15"/>
      <c r="NGS7" s="15"/>
      <c r="NGT7" s="15"/>
      <c r="NGU7" s="15"/>
      <c r="NGV7" s="15"/>
      <c r="NGW7" s="15"/>
      <c r="NGX7" s="15"/>
      <c r="NGY7" s="15"/>
      <c r="NGZ7" s="15"/>
      <c r="NHA7" s="15"/>
      <c r="NHB7" s="15"/>
      <c r="NHC7" s="15"/>
      <c r="NHD7" s="15"/>
      <c r="NHE7" s="15"/>
      <c r="NHF7" s="15"/>
      <c r="NHG7" s="15"/>
      <c r="NHH7" s="15"/>
      <c r="NHI7" s="15"/>
      <c r="NHJ7" s="15"/>
      <c r="NHK7" s="15"/>
      <c r="NHL7" s="15"/>
      <c r="NHM7" s="15"/>
      <c r="NHN7" s="15"/>
      <c r="NHO7" s="15"/>
      <c r="NHP7" s="15"/>
      <c r="NHQ7" s="15"/>
      <c r="NHR7" s="15"/>
      <c r="NHS7" s="15"/>
      <c r="NHT7" s="15"/>
      <c r="NHU7" s="15"/>
      <c r="NHV7" s="15"/>
      <c r="NHW7" s="15"/>
      <c r="NHX7" s="15"/>
      <c r="NHY7" s="15"/>
      <c r="NHZ7" s="15"/>
      <c r="NIA7" s="15"/>
      <c r="NIB7" s="15"/>
      <c r="NIC7" s="15"/>
      <c r="NID7" s="15"/>
      <c r="NIE7" s="15"/>
      <c r="NIF7" s="15"/>
      <c r="NIG7" s="15"/>
      <c r="NIH7" s="15"/>
      <c r="NII7" s="15"/>
      <c r="NIJ7" s="15"/>
      <c r="NIK7" s="15"/>
      <c r="NIL7" s="15"/>
      <c r="NIM7" s="15"/>
      <c r="NIN7" s="15"/>
      <c r="NIO7" s="15"/>
      <c r="NIP7" s="15"/>
      <c r="NIQ7" s="15"/>
      <c r="NIR7" s="15"/>
      <c r="NIS7" s="15"/>
      <c r="NIT7" s="15"/>
      <c r="NIU7" s="15"/>
      <c r="NIV7" s="15"/>
      <c r="NIW7" s="15"/>
      <c r="NIX7" s="15"/>
      <c r="NIY7" s="15"/>
      <c r="NIZ7" s="15"/>
      <c r="NJA7" s="15"/>
      <c r="NJB7" s="15"/>
      <c r="NJC7" s="15"/>
      <c r="NJD7" s="15"/>
      <c r="NJE7" s="15"/>
      <c r="NJF7" s="15"/>
      <c r="NJG7" s="15"/>
      <c r="NJH7" s="15"/>
      <c r="NJI7" s="15"/>
      <c r="NJJ7" s="15"/>
      <c r="NJK7" s="15"/>
      <c r="NJL7" s="15"/>
      <c r="NJM7" s="15"/>
      <c r="NJN7" s="15"/>
      <c r="NJO7" s="15"/>
      <c r="NJP7" s="15"/>
      <c r="NJQ7" s="15"/>
      <c r="NJR7" s="15"/>
      <c r="NJS7" s="15"/>
      <c r="NJT7" s="15"/>
      <c r="NJU7" s="15"/>
      <c r="NJV7" s="15"/>
      <c r="NJW7" s="15"/>
      <c r="NJX7" s="15"/>
      <c r="NJY7" s="15"/>
      <c r="NJZ7" s="15"/>
      <c r="NKA7" s="15"/>
      <c r="NKB7" s="15"/>
      <c r="NKC7" s="15"/>
      <c r="NKD7" s="15"/>
      <c r="NKE7" s="15"/>
      <c r="NKF7" s="15"/>
      <c r="NKG7" s="15"/>
      <c r="NKH7" s="15"/>
      <c r="NKI7" s="15"/>
      <c r="NKJ7" s="15"/>
      <c r="NKK7" s="15"/>
      <c r="NKL7" s="15"/>
      <c r="NKM7" s="15"/>
      <c r="NKN7" s="15"/>
      <c r="NKO7" s="15"/>
      <c r="NKP7" s="15"/>
      <c r="NKQ7" s="15"/>
      <c r="NKR7" s="15"/>
      <c r="NKS7" s="15"/>
      <c r="NKT7" s="15"/>
      <c r="NKU7" s="15"/>
      <c r="NKV7" s="15"/>
      <c r="NKW7" s="15"/>
      <c r="NKX7" s="15"/>
      <c r="NKY7" s="15"/>
      <c r="NKZ7" s="15"/>
      <c r="NLA7" s="15"/>
      <c r="NLB7" s="15"/>
      <c r="NLC7" s="15"/>
      <c r="NLD7" s="15"/>
      <c r="NLE7" s="15"/>
      <c r="NLF7" s="15"/>
      <c r="NLG7" s="15"/>
      <c r="NLH7" s="15"/>
      <c r="NLI7" s="15"/>
      <c r="NLJ7" s="15"/>
      <c r="NLK7" s="15"/>
      <c r="NLL7" s="15"/>
      <c r="NLM7" s="15"/>
      <c r="NLN7" s="15"/>
      <c r="NLO7" s="15"/>
      <c r="NLP7" s="15"/>
      <c r="NLQ7" s="15"/>
      <c r="NLR7" s="15"/>
      <c r="NLS7" s="15"/>
      <c r="NLT7" s="15"/>
      <c r="NLU7" s="15"/>
      <c r="NLV7" s="15"/>
      <c r="NLW7" s="15"/>
      <c r="NLX7" s="15"/>
      <c r="NLY7" s="15"/>
      <c r="NLZ7" s="15"/>
      <c r="NMA7" s="15"/>
      <c r="NMB7" s="15"/>
      <c r="NMC7" s="15"/>
      <c r="NMD7" s="15"/>
      <c r="NME7" s="15"/>
      <c r="NMF7" s="15"/>
      <c r="NMG7" s="15"/>
      <c r="NMH7" s="15"/>
      <c r="NMI7" s="15"/>
      <c r="NMJ7" s="15"/>
      <c r="NMK7" s="15"/>
      <c r="NML7" s="15"/>
      <c r="NMM7" s="15"/>
      <c r="NMN7" s="15"/>
      <c r="NMO7" s="15"/>
      <c r="NMP7" s="15"/>
      <c r="NMQ7" s="15"/>
      <c r="NMR7" s="15"/>
      <c r="NMS7" s="15"/>
      <c r="NMT7" s="15"/>
      <c r="NMU7" s="15"/>
      <c r="NMV7" s="15"/>
      <c r="NMW7" s="15"/>
      <c r="NMX7" s="15"/>
      <c r="NMY7" s="15"/>
      <c r="NMZ7" s="15"/>
      <c r="NNA7" s="15"/>
      <c r="NNB7" s="15"/>
      <c r="NNC7" s="15"/>
      <c r="NND7" s="15"/>
      <c r="NNE7" s="15"/>
      <c r="NNF7" s="15"/>
      <c r="NNG7" s="15"/>
      <c r="NNH7" s="15"/>
      <c r="NNI7" s="15"/>
      <c r="NNJ7" s="15"/>
      <c r="NNK7" s="15"/>
      <c r="NNL7" s="15"/>
      <c r="NNM7" s="15"/>
      <c r="NNN7" s="15"/>
      <c r="NNO7" s="15"/>
      <c r="NNP7" s="15"/>
      <c r="NNQ7" s="15"/>
      <c r="NNR7" s="15"/>
      <c r="NNS7" s="15"/>
      <c r="NNT7" s="15"/>
      <c r="NNU7" s="15"/>
      <c r="NNV7" s="15"/>
      <c r="NNW7" s="15"/>
      <c r="NNX7" s="15"/>
      <c r="NNY7" s="15"/>
      <c r="NNZ7" s="15"/>
      <c r="NOA7" s="15"/>
      <c r="NOB7" s="15"/>
      <c r="NOC7" s="15"/>
      <c r="NOD7" s="15"/>
      <c r="NOE7" s="15"/>
      <c r="NOF7" s="15"/>
      <c r="NOG7" s="15"/>
      <c r="NOH7" s="15"/>
      <c r="NOI7" s="15"/>
      <c r="NOJ7" s="15"/>
      <c r="NOK7" s="15"/>
      <c r="NOL7" s="15"/>
      <c r="NOM7" s="15"/>
      <c r="NON7" s="15"/>
      <c r="NOO7" s="15"/>
      <c r="NOP7" s="15"/>
      <c r="NOQ7" s="15"/>
      <c r="NOR7" s="15"/>
      <c r="NOS7" s="15"/>
      <c r="NOT7" s="15"/>
      <c r="NOU7" s="15"/>
      <c r="NOV7" s="15"/>
      <c r="NOW7" s="15"/>
      <c r="NOX7" s="15"/>
      <c r="NOY7" s="15"/>
      <c r="NOZ7" s="15"/>
      <c r="NPA7" s="15"/>
      <c r="NPB7" s="15"/>
      <c r="NPC7" s="15"/>
      <c r="NPD7" s="15"/>
      <c r="NPE7" s="15"/>
      <c r="NPF7" s="15"/>
      <c r="NPG7" s="15"/>
      <c r="NPH7" s="15"/>
      <c r="NPI7" s="15"/>
      <c r="NPJ7" s="15"/>
      <c r="NPK7" s="15"/>
      <c r="NPL7" s="15"/>
      <c r="NPM7" s="15"/>
      <c r="NPN7" s="15"/>
      <c r="NPO7" s="15"/>
      <c r="NPP7" s="15"/>
      <c r="NPQ7" s="15"/>
      <c r="NPR7" s="15"/>
      <c r="NPS7" s="15"/>
      <c r="NPT7" s="15"/>
      <c r="NPU7" s="15"/>
      <c r="NPV7" s="15"/>
      <c r="NPW7" s="15"/>
      <c r="NPX7" s="15"/>
      <c r="NPY7" s="15"/>
      <c r="NPZ7" s="15"/>
      <c r="NQA7" s="15"/>
      <c r="NQB7" s="15"/>
      <c r="NQC7" s="15"/>
      <c r="NQD7" s="15"/>
      <c r="NQE7" s="15"/>
      <c r="NQF7" s="15"/>
      <c r="NQG7" s="15"/>
      <c r="NQH7" s="15"/>
      <c r="NQI7" s="15"/>
      <c r="NQJ7" s="15"/>
      <c r="NQK7" s="15"/>
      <c r="NQL7" s="15"/>
      <c r="NQM7" s="15"/>
      <c r="NQN7" s="15"/>
      <c r="NQO7" s="15"/>
      <c r="NQP7" s="15"/>
      <c r="NQQ7" s="15"/>
      <c r="NQR7" s="15"/>
      <c r="NQS7" s="15"/>
      <c r="NQT7" s="15"/>
      <c r="NQU7" s="15"/>
      <c r="NQV7" s="15"/>
      <c r="NQW7" s="15"/>
      <c r="NQX7" s="15"/>
      <c r="NQY7" s="15"/>
      <c r="NQZ7" s="15"/>
      <c r="NRA7" s="15"/>
      <c r="NRB7" s="15"/>
      <c r="NRC7" s="15"/>
      <c r="NRD7" s="15"/>
      <c r="NRE7" s="15"/>
      <c r="NRF7" s="15"/>
      <c r="NRG7" s="15"/>
      <c r="NRH7" s="15"/>
      <c r="NRI7" s="15"/>
      <c r="NRJ7" s="15"/>
      <c r="NRK7" s="15"/>
      <c r="NRL7" s="15"/>
      <c r="NRM7" s="15"/>
      <c r="NRN7" s="15"/>
      <c r="NRO7" s="15"/>
      <c r="NRP7" s="15"/>
      <c r="NRQ7" s="15"/>
      <c r="NRR7" s="15"/>
      <c r="NRS7" s="15"/>
      <c r="NRT7" s="15"/>
      <c r="NRU7" s="15"/>
      <c r="NRV7" s="15"/>
      <c r="NRW7" s="15"/>
      <c r="NRX7" s="15"/>
      <c r="NRY7" s="15"/>
      <c r="NRZ7" s="15"/>
      <c r="NSA7" s="15"/>
      <c r="NSB7" s="15"/>
      <c r="NSC7" s="15"/>
      <c r="NSD7" s="15"/>
      <c r="NSE7" s="15"/>
      <c r="NSF7" s="15"/>
      <c r="NSG7" s="15"/>
      <c r="NSH7" s="15"/>
      <c r="NSI7" s="15"/>
      <c r="NSJ7" s="15"/>
      <c r="NSK7" s="15"/>
      <c r="NSL7" s="15"/>
      <c r="NSM7" s="15"/>
      <c r="NSN7" s="15"/>
      <c r="NSO7" s="15"/>
      <c r="NSP7" s="15"/>
      <c r="NSQ7" s="15"/>
      <c r="NSR7" s="15"/>
      <c r="NSS7" s="15"/>
      <c r="NST7" s="15"/>
      <c r="NSU7" s="15"/>
      <c r="NSV7" s="15"/>
      <c r="NSW7" s="15"/>
      <c r="NSX7" s="15"/>
      <c r="NSY7" s="15"/>
      <c r="NSZ7" s="15"/>
      <c r="NTA7" s="15"/>
      <c r="NTB7" s="15"/>
      <c r="NTC7" s="15"/>
      <c r="NTD7" s="15"/>
      <c r="NTE7" s="15"/>
      <c r="NTF7" s="15"/>
      <c r="NTG7" s="15"/>
      <c r="NTH7" s="15"/>
      <c r="NTI7" s="15"/>
      <c r="NTJ7" s="15"/>
      <c r="NTK7" s="15"/>
      <c r="NTL7" s="15"/>
      <c r="NTM7" s="15"/>
      <c r="NTN7" s="15"/>
      <c r="NTO7" s="15"/>
      <c r="NTP7" s="15"/>
      <c r="NTQ7" s="15"/>
      <c r="NTR7" s="15"/>
      <c r="NTS7" s="15"/>
      <c r="NTT7" s="15"/>
      <c r="NTU7" s="15"/>
      <c r="NTV7" s="15"/>
      <c r="NTW7" s="15"/>
      <c r="NTX7" s="15"/>
      <c r="NTY7" s="15"/>
      <c r="NTZ7" s="15"/>
      <c r="NUA7" s="15"/>
      <c r="NUB7" s="15"/>
      <c r="NUC7" s="15"/>
      <c r="NUD7" s="15"/>
      <c r="NUE7" s="15"/>
      <c r="NUF7" s="15"/>
      <c r="NUG7" s="15"/>
      <c r="NUH7" s="15"/>
      <c r="NUI7" s="15"/>
      <c r="NUJ7" s="15"/>
      <c r="NUK7" s="15"/>
      <c r="NUL7" s="15"/>
      <c r="NUM7" s="15"/>
      <c r="NUN7" s="15"/>
      <c r="NUO7" s="15"/>
      <c r="NUP7" s="15"/>
      <c r="NUQ7" s="15"/>
      <c r="NUR7" s="15"/>
      <c r="NUS7" s="15"/>
      <c r="NUT7" s="15"/>
      <c r="NUU7" s="15"/>
      <c r="NUV7" s="15"/>
      <c r="NUW7" s="15"/>
      <c r="NUX7" s="15"/>
      <c r="NUY7" s="15"/>
      <c r="NUZ7" s="15"/>
      <c r="NVA7" s="15"/>
      <c r="NVB7" s="15"/>
      <c r="NVC7" s="15"/>
      <c r="NVD7" s="15"/>
      <c r="NVE7" s="15"/>
      <c r="NVF7" s="15"/>
      <c r="NVG7" s="15"/>
      <c r="NVH7" s="15"/>
      <c r="NVI7" s="15"/>
      <c r="NVJ7" s="15"/>
      <c r="NVK7" s="15"/>
      <c r="NVL7" s="15"/>
      <c r="NVM7" s="15"/>
      <c r="NVN7" s="15"/>
      <c r="NVO7" s="15"/>
      <c r="NVP7" s="15"/>
      <c r="NVQ7" s="15"/>
      <c r="NVR7" s="15"/>
      <c r="NVS7" s="15"/>
      <c r="NVT7" s="15"/>
      <c r="NVU7" s="15"/>
      <c r="NVV7" s="15"/>
      <c r="NVW7" s="15"/>
      <c r="NVX7" s="15"/>
      <c r="NVY7" s="15"/>
      <c r="NVZ7" s="15"/>
      <c r="NWA7" s="15"/>
      <c r="NWB7" s="15"/>
      <c r="NWC7" s="15"/>
      <c r="NWD7" s="15"/>
      <c r="NWE7" s="15"/>
      <c r="NWF7" s="15"/>
      <c r="NWG7" s="15"/>
      <c r="NWH7" s="15"/>
      <c r="NWI7" s="15"/>
      <c r="NWJ7" s="15"/>
      <c r="NWK7" s="15"/>
      <c r="NWL7" s="15"/>
      <c r="NWM7" s="15"/>
      <c r="NWN7" s="15"/>
      <c r="NWO7" s="15"/>
      <c r="NWP7" s="15"/>
      <c r="NWQ7" s="15"/>
      <c r="NWR7" s="15"/>
      <c r="NWS7" s="15"/>
      <c r="NWT7" s="15"/>
      <c r="NWU7" s="15"/>
      <c r="NWV7" s="15"/>
      <c r="NWW7" s="15"/>
      <c r="NWX7" s="15"/>
      <c r="NWY7" s="15"/>
      <c r="NWZ7" s="15"/>
      <c r="NXA7" s="15"/>
      <c r="NXB7" s="15"/>
      <c r="NXC7" s="15"/>
      <c r="NXD7" s="15"/>
      <c r="NXE7" s="15"/>
      <c r="NXF7" s="15"/>
      <c r="NXG7" s="15"/>
      <c r="NXH7" s="15"/>
      <c r="NXI7" s="15"/>
      <c r="NXJ7" s="15"/>
      <c r="NXK7" s="15"/>
      <c r="NXL7" s="15"/>
      <c r="NXM7" s="15"/>
      <c r="NXN7" s="15"/>
      <c r="NXO7" s="15"/>
      <c r="NXP7" s="15"/>
      <c r="NXQ7" s="15"/>
      <c r="NXR7" s="15"/>
      <c r="NXS7" s="15"/>
      <c r="NXT7" s="15"/>
      <c r="NXU7" s="15"/>
      <c r="NXV7" s="15"/>
      <c r="NXW7" s="15"/>
      <c r="NXX7" s="15"/>
      <c r="NXY7" s="15"/>
      <c r="NXZ7" s="15"/>
      <c r="NYA7" s="15"/>
      <c r="NYB7" s="15"/>
      <c r="NYC7" s="15"/>
      <c r="NYD7" s="15"/>
      <c r="NYE7" s="15"/>
      <c r="NYF7" s="15"/>
      <c r="NYG7" s="15"/>
      <c r="NYH7" s="15"/>
      <c r="NYI7" s="15"/>
      <c r="NYJ7" s="15"/>
      <c r="NYK7" s="15"/>
      <c r="NYL7" s="15"/>
      <c r="NYM7" s="15"/>
      <c r="NYN7" s="15"/>
      <c r="NYO7" s="15"/>
      <c r="NYP7" s="15"/>
      <c r="NYQ7" s="15"/>
      <c r="NYR7" s="15"/>
      <c r="NYS7" s="15"/>
      <c r="NYT7" s="15"/>
      <c r="NYU7" s="15"/>
      <c r="NYV7" s="15"/>
      <c r="NYW7" s="15"/>
      <c r="NYX7" s="15"/>
      <c r="NYY7" s="15"/>
      <c r="NYZ7" s="15"/>
      <c r="NZA7" s="15"/>
      <c r="NZB7" s="15"/>
      <c r="NZC7" s="15"/>
      <c r="NZD7" s="15"/>
      <c r="NZE7" s="15"/>
      <c r="NZF7" s="15"/>
      <c r="NZG7" s="15"/>
      <c r="NZH7" s="15"/>
      <c r="NZI7" s="15"/>
      <c r="NZJ7" s="15"/>
      <c r="NZK7" s="15"/>
      <c r="NZL7" s="15"/>
      <c r="NZM7" s="15"/>
      <c r="NZN7" s="15"/>
      <c r="NZO7" s="15"/>
      <c r="NZP7" s="15"/>
      <c r="NZQ7" s="15"/>
      <c r="NZR7" s="15"/>
      <c r="NZS7" s="15"/>
      <c r="NZT7" s="15"/>
      <c r="NZU7" s="15"/>
      <c r="NZV7" s="15"/>
      <c r="NZW7" s="15"/>
      <c r="NZX7" s="15"/>
      <c r="NZY7" s="15"/>
      <c r="NZZ7" s="15"/>
      <c r="OAA7" s="15"/>
      <c r="OAB7" s="15"/>
      <c r="OAC7" s="15"/>
      <c r="OAD7" s="15"/>
      <c r="OAE7" s="15"/>
      <c r="OAF7" s="15"/>
      <c r="OAG7" s="15"/>
      <c r="OAH7" s="15"/>
      <c r="OAI7" s="15"/>
      <c r="OAJ7" s="15"/>
      <c r="OAK7" s="15"/>
      <c r="OAL7" s="15"/>
      <c r="OAM7" s="15"/>
      <c r="OAN7" s="15"/>
      <c r="OAO7" s="15"/>
      <c r="OAP7" s="15"/>
      <c r="OAQ7" s="15"/>
      <c r="OAR7" s="15"/>
      <c r="OAS7" s="15"/>
      <c r="OAT7" s="15"/>
      <c r="OAU7" s="15"/>
      <c r="OAV7" s="15"/>
      <c r="OAW7" s="15"/>
      <c r="OAX7" s="15"/>
      <c r="OAY7" s="15"/>
      <c r="OAZ7" s="15"/>
      <c r="OBA7" s="15"/>
      <c r="OBB7" s="15"/>
      <c r="OBC7" s="15"/>
      <c r="OBD7" s="15"/>
      <c r="OBE7" s="15"/>
      <c r="OBF7" s="15"/>
      <c r="OBG7" s="15"/>
      <c r="OBH7" s="15"/>
      <c r="OBI7" s="15"/>
      <c r="OBJ7" s="15"/>
      <c r="OBK7" s="15"/>
      <c r="OBL7" s="15"/>
      <c r="OBM7" s="15"/>
      <c r="OBN7" s="15"/>
      <c r="OBO7" s="15"/>
      <c r="OBP7" s="15"/>
      <c r="OBQ7" s="15"/>
      <c r="OBR7" s="15"/>
      <c r="OBS7" s="15"/>
      <c r="OBT7" s="15"/>
      <c r="OBU7" s="15"/>
      <c r="OBV7" s="15"/>
      <c r="OBW7" s="15"/>
      <c r="OBX7" s="15"/>
      <c r="OBY7" s="15"/>
      <c r="OBZ7" s="15"/>
      <c r="OCA7" s="15"/>
      <c r="OCB7" s="15"/>
      <c r="OCC7" s="15"/>
      <c r="OCD7" s="15"/>
      <c r="OCE7" s="15"/>
      <c r="OCF7" s="15"/>
      <c r="OCG7" s="15"/>
      <c r="OCH7" s="15"/>
      <c r="OCI7" s="15"/>
      <c r="OCJ7" s="15"/>
      <c r="OCK7" s="15"/>
      <c r="OCL7" s="15"/>
      <c r="OCM7" s="15"/>
      <c r="OCN7" s="15"/>
      <c r="OCO7" s="15"/>
      <c r="OCP7" s="15"/>
      <c r="OCQ7" s="15"/>
      <c r="OCR7" s="15"/>
      <c r="OCS7" s="15"/>
      <c r="OCT7" s="15"/>
      <c r="OCU7" s="15"/>
      <c r="OCV7" s="15"/>
      <c r="OCW7" s="15"/>
      <c r="OCX7" s="15"/>
      <c r="OCY7" s="15"/>
      <c r="OCZ7" s="15"/>
      <c r="ODA7" s="15"/>
      <c r="ODB7" s="15"/>
      <c r="ODC7" s="15"/>
      <c r="ODD7" s="15"/>
      <c r="ODE7" s="15"/>
      <c r="ODF7" s="15"/>
      <c r="ODG7" s="15"/>
      <c r="ODH7" s="15"/>
      <c r="ODI7" s="15"/>
      <c r="ODJ7" s="15"/>
      <c r="ODK7" s="15"/>
      <c r="ODL7" s="15"/>
      <c r="ODM7" s="15"/>
      <c r="ODN7" s="15"/>
      <c r="ODO7" s="15"/>
      <c r="ODP7" s="15"/>
      <c r="ODQ7" s="15"/>
      <c r="ODR7" s="15"/>
      <c r="ODS7" s="15"/>
      <c r="ODT7" s="15"/>
      <c r="ODU7" s="15"/>
      <c r="ODV7" s="15"/>
      <c r="ODW7" s="15"/>
      <c r="ODX7" s="15"/>
      <c r="ODY7" s="15"/>
      <c r="ODZ7" s="15"/>
      <c r="OEA7" s="15"/>
      <c r="OEB7" s="15"/>
      <c r="OEC7" s="15"/>
      <c r="OED7" s="15"/>
      <c r="OEE7" s="15"/>
      <c r="OEF7" s="15"/>
      <c r="OEG7" s="15"/>
      <c r="OEH7" s="15"/>
      <c r="OEI7" s="15"/>
      <c r="OEJ7" s="15"/>
      <c r="OEK7" s="15"/>
      <c r="OEL7" s="15"/>
      <c r="OEM7" s="15"/>
      <c r="OEN7" s="15"/>
      <c r="OEO7" s="15"/>
      <c r="OEP7" s="15"/>
      <c r="OEQ7" s="15"/>
      <c r="OER7" s="15"/>
      <c r="OES7" s="15"/>
      <c r="OET7" s="15"/>
      <c r="OEU7" s="15"/>
      <c r="OEV7" s="15"/>
      <c r="OEW7" s="15"/>
      <c r="OEX7" s="15"/>
      <c r="OEY7" s="15"/>
      <c r="OEZ7" s="15"/>
      <c r="OFA7" s="15"/>
      <c r="OFB7" s="15"/>
      <c r="OFC7" s="15"/>
      <c r="OFD7" s="15"/>
      <c r="OFE7" s="15"/>
      <c r="OFF7" s="15"/>
      <c r="OFG7" s="15"/>
      <c r="OFH7" s="15"/>
      <c r="OFI7" s="15"/>
      <c r="OFJ7" s="15"/>
      <c r="OFK7" s="15"/>
      <c r="OFL7" s="15"/>
      <c r="OFM7" s="15"/>
      <c r="OFN7" s="15"/>
      <c r="OFO7" s="15"/>
      <c r="OFP7" s="15"/>
      <c r="OFQ7" s="15"/>
      <c r="OFR7" s="15"/>
      <c r="OFS7" s="15"/>
      <c r="OFT7" s="15"/>
      <c r="OFU7" s="15"/>
      <c r="OFV7" s="15"/>
      <c r="OFW7" s="15"/>
      <c r="OFX7" s="15"/>
      <c r="OFY7" s="15"/>
      <c r="OFZ7" s="15"/>
      <c r="OGA7" s="15"/>
      <c r="OGB7" s="15"/>
      <c r="OGC7" s="15"/>
      <c r="OGD7" s="15"/>
      <c r="OGE7" s="15"/>
      <c r="OGF7" s="15"/>
      <c r="OGG7" s="15"/>
      <c r="OGH7" s="15"/>
      <c r="OGI7" s="15"/>
      <c r="OGJ7" s="15"/>
      <c r="OGK7" s="15"/>
      <c r="OGL7" s="15"/>
      <c r="OGM7" s="15"/>
      <c r="OGN7" s="15"/>
      <c r="OGO7" s="15"/>
      <c r="OGP7" s="15"/>
      <c r="OGQ7" s="15"/>
      <c r="OGR7" s="15"/>
      <c r="OGS7" s="15"/>
      <c r="OGT7" s="15"/>
      <c r="OGU7" s="15"/>
      <c r="OGV7" s="15"/>
      <c r="OGW7" s="15"/>
      <c r="OGX7" s="15"/>
      <c r="OGY7" s="15"/>
      <c r="OGZ7" s="15"/>
      <c r="OHA7" s="15"/>
      <c r="OHB7" s="15"/>
      <c r="OHC7" s="15"/>
      <c r="OHD7" s="15"/>
      <c r="OHE7" s="15"/>
      <c r="OHF7" s="15"/>
      <c r="OHG7" s="15"/>
      <c r="OHH7" s="15"/>
      <c r="OHI7" s="15"/>
      <c r="OHJ7" s="15"/>
      <c r="OHK7" s="15"/>
      <c r="OHL7" s="15"/>
      <c r="OHM7" s="15"/>
      <c r="OHN7" s="15"/>
      <c r="OHO7" s="15"/>
      <c r="OHP7" s="15"/>
      <c r="OHQ7" s="15"/>
      <c r="OHR7" s="15"/>
      <c r="OHS7" s="15"/>
      <c r="OHT7" s="15"/>
      <c r="OHU7" s="15"/>
      <c r="OHV7" s="15"/>
      <c r="OHW7" s="15"/>
      <c r="OHX7" s="15"/>
      <c r="OHY7" s="15"/>
      <c r="OHZ7" s="15"/>
      <c r="OIA7" s="15"/>
      <c r="OIB7" s="15"/>
      <c r="OIC7" s="15"/>
      <c r="OID7" s="15"/>
      <c r="OIE7" s="15"/>
      <c r="OIF7" s="15"/>
      <c r="OIG7" s="15"/>
      <c r="OIH7" s="15"/>
      <c r="OII7" s="15"/>
      <c r="OIJ7" s="15"/>
      <c r="OIK7" s="15"/>
      <c r="OIL7" s="15"/>
      <c r="OIM7" s="15"/>
      <c r="OIN7" s="15"/>
      <c r="OIO7" s="15"/>
      <c r="OIP7" s="15"/>
      <c r="OIQ7" s="15"/>
      <c r="OIR7" s="15"/>
      <c r="OIS7" s="15"/>
      <c r="OIT7" s="15"/>
      <c r="OIU7" s="15"/>
      <c r="OIV7" s="15"/>
      <c r="OIW7" s="15"/>
      <c r="OIX7" s="15"/>
      <c r="OIY7" s="15"/>
      <c r="OIZ7" s="15"/>
      <c r="OJA7" s="15"/>
      <c r="OJB7" s="15"/>
      <c r="OJC7" s="15"/>
      <c r="OJD7" s="15"/>
      <c r="OJE7" s="15"/>
      <c r="OJF7" s="15"/>
      <c r="OJG7" s="15"/>
      <c r="OJH7" s="15"/>
      <c r="OJI7" s="15"/>
      <c r="OJJ7" s="15"/>
      <c r="OJK7" s="15"/>
      <c r="OJL7" s="15"/>
      <c r="OJM7" s="15"/>
      <c r="OJN7" s="15"/>
      <c r="OJO7" s="15"/>
      <c r="OJP7" s="15"/>
      <c r="OJQ7" s="15"/>
      <c r="OJR7" s="15"/>
      <c r="OJS7" s="15"/>
      <c r="OJT7" s="15"/>
      <c r="OJU7" s="15"/>
      <c r="OJV7" s="15"/>
      <c r="OJW7" s="15"/>
      <c r="OJX7" s="15"/>
      <c r="OJY7" s="15"/>
      <c r="OJZ7" s="15"/>
      <c r="OKA7" s="15"/>
      <c r="OKB7" s="15"/>
      <c r="OKC7" s="15"/>
      <c r="OKD7" s="15"/>
      <c r="OKE7" s="15"/>
      <c r="OKF7" s="15"/>
      <c r="OKG7" s="15"/>
      <c r="OKH7" s="15"/>
      <c r="OKI7" s="15"/>
      <c r="OKJ7" s="15"/>
      <c r="OKK7" s="15"/>
      <c r="OKL7" s="15"/>
      <c r="OKM7" s="15"/>
      <c r="OKN7" s="15"/>
      <c r="OKO7" s="15"/>
      <c r="OKP7" s="15"/>
      <c r="OKQ7" s="15"/>
      <c r="OKR7" s="15"/>
      <c r="OKS7" s="15"/>
      <c r="OKT7" s="15"/>
      <c r="OKU7" s="15"/>
      <c r="OKV7" s="15"/>
      <c r="OKW7" s="15"/>
      <c r="OKX7" s="15"/>
      <c r="OKY7" s="15"/>
      <c r="OKZ7" s="15"/>
      <c r="OLA7" s="15"/>
      <c r="OLB7" s="15"/>
      <c r="OLC7" s="15"/>
      <c r="OLD7" s="15"/>
      <c r="OLE7" s="15"/>
      <c r="OLF7" s="15"/>
      <c r="OLG7" s="15"/>
      <c r="OLH7" s="15"/>
      <c r="OLI7" s="15"/>
      <c r="OLJ7" s="15"/>
      <c r="OLK7" s="15"/>
      <c r="OLL7" s="15"/>
      <c r="OLM7" s="15"/>
      <c r="OLN7" s="15"/>
      <c r="OLO7" s="15"/>
      <c r="OLP7" s="15"/>
      <c r="OLQ7" s="15"/>
      <c r="OLR7" s="15"/>
      <c r="OLS7" s="15"/>
      <c r="OLT7" s="15"/>
      <c r="OLU7" s="15"/>
      <c r="OLV7" s="15"/>
      <c r="OLW7" s="15"/>
      <c r="OLX7" s="15"/>
      <c r="OLY7" s="15"/>
      <c r="OLZ7" s="15"/>
      <c r="OMA7" s="15"/>
      <c r="OMB7" s="15"/>
      <c r="OMC7" s="15"/>
      <c r="OMD7" s="15"/>
      <c r="OME7" s="15"/>
      <c r="OMF7" s="15"/>
      <c r="OMG7" s="15"/>
      <c r="OMH7" s="15"/>
      <c r="OMI7" s="15"/>
      <c r="OMJ7" s="15"/>
      <c r="OMK7" s="15"/>
      <c r="OML7" s="15"/>
      <c r="OMM7" s="15"/>
      <c r="OMN7" s="15"/>
      <c r="OMO7" s="15"/>
      <c r="OMP7" s="15"/>
      <c r="OMQ7" s="15"/>
      <c r="OMR7" s="15"/>
      <c r="OMS7" s="15"/>
      <c r="OMT7" s="15"/>
      <c r="OMU7" s="15"/>
      <c r="OMV7" s="15"/>
      <c r="OMW7" s="15"/>
      <c r="OMX7" s="15"/>
      <c r="OMY7" s="15"/>
      <c r="OMZ7" s="15"/>
      <c r="ONA7" s="15"/>
      <c r="ONB7" s="15"/>
      <c r="ONC7" s="15"/>
      <c r="OND7" s="15"/>
      <c r="ONE7" s="15"/>
      <c r="ONF7" s="15"/>
      <c r="ONG7" s="15"/>
      <c r="ONH7" s="15"/>
      <c r="ONI7" s="15"/>
      <c r="ONJ7" s="15"/>
      <c r="ONK7" s="15"/>
      <c r="ONL7" s="15"/>
      <c r="ONM7" s="15"/>
      <c r="ONN7" s="15"/>
      <c r="ONO7" s="15"/>
      <c r="ONP7" s="15"/>
      <c r="ONQ7" s="15"/>
      <c r="ONR7" s="15"/>
      <c r="ONS7" s="15"/>
      <c r="ONT7" s="15"/>
      <c r="ONU7" s="15"/>
      <c r="ONV7" s="15"/>
      <c r="ONW7" s="15"/>
      <c r="ONX7" s="15"/>
      <c r="ONY7" s="15"/>
      <c r="ONZ7" s="15"/>
      <c r="OOA7" s="15"/>
      <c r="OOB7" s="15"/>
      <c r="OOC7" s="15"/>
      <c r="OOD7" s="15"/>
      <c r="OOE7" s="15"/>
      <c r="OOF7" s="15"/>
      <c r="OOG7" s="15"/>
      <c r="OOH7" s="15"/>
      <c r="OOI7" s="15"/>
      <c r="OOJ7" s="15"/>
      <c r="OOK7" s="15"/>
      <c r="OOL7" s="15"/>
      <c r="OOM7" s="15"/>
      <c r="OON7" s="15"/>
      <c r="OOO7" s="15"/>
      <c r="OOP7" s="15"/>
      <c r="OOQ7" s="15"/>
      <c r="OOR7" s="15"/>
      <c r="OOS7" s="15"/>
      <c r="OOT7" s="15"/>
      <c r="OOU7" s="15"/>
      <c r="OOV7" s="15"/>
      <c r="OOW7" s="15"/>
      <c r="OOX7" s="15"/>
      <c r="OOY7" s="15"/>
      <c r="OOZ7" s="15"/>
      <c r="OPA7" s="15"/>
      <c r="OPB7" s="15"/>
      <c r="OPC7" s="15"/>
      <c r="OPD7" s="15"/>
      <c r="OPE7" s="15"/>
      <c r="OPF7" s="15"/>
      <c r="OPG7" s="15"/>
      <c r="OPH7" s="15"/>
      <c r="OPI7" s="15"/>
      <c r="OPJ7" s="15"/>
      <c r="OPK7" s="15"/>
      <c r="OPL7" s="15"/>
      <c r="OPM7" s="15"/>
      <c r="OPN7" s="15"/>
      <c r="OPO7" s="15"/>
      <c r="OPP7" s="15"/>
      <c r="OPQ7" s="15"/>
      <c r="OPR7" s="15"/>
      <c r="OPS7" s="15"/>
      <c r="OPT7" s="15"/>
      <c r="OPU7" s="15"/>
      <c r="OPV7" s="15"/>
      <c r="OPW7" s="15"/>
      <c r="OPX7" s="15"/>
      <c r="OPY7" s="15"/>
      <c r="OPZ7" s="15"/>
      <c r="OQA7" s="15"/>
      <c r="OQB7" s="15"/>
      <c r="OQC7" s="15"/>
      <c r="OQD7" s="15"/>
      <c r="OQE7" s="15"/>
      <c r="OQF7" s="15"/>
      <c r="OQG7" s="15"/>
      <c r="OQH7" s="15"/>
      <c r="OQI7" s="15"/>
      <c r="OQJ7" s="15"/>
      <c r="OQK7" s="15"/>
      <c r="OQL7" s="15"/>
      <c r="OQM7" s="15"/>
      <c r="OQN7" s="15"/>
      <c r="OQO7" s="15"/>
      <c r="OQP7" s="15"/>
      <c r="OQQ7" s="15"/>
      <c r="OQR7" s="15"/>
      <c r="OQS7" s="15"/>
      <c r="OQT7" s="15"/>
      <c r="OQU7" s="15"/>
      <c r="OQV7" s="15"/>
      <c r="OQW7" s="15"/>
      <c r="OQX7" s="15"/>
      <c r="OQY7" s="15"/>
      <c r="OQZ7" s="15"/>
      <c r="ORA7" s="15"/>
      <c r="ORB7" s="15"/>
      <c r="ORC7" s="15"/>
      <c r="ORD7" s="15"/>
      <c r="ORE7" s="15"/>
      <c r="ORF7" s="15"/>
      <c r="ORG7" s="15"/>
      <c r="ORH7" s="15"/>
      <c r="ORI7" s="15"/>
      <c r="ORJ7" s="15"/>
      <c r="ORK7" s="15"/>
      <c r="ORL7" s="15"/>
      <c r="ORM7" s="15"/>
      <c r="ORN7" s="15"/>
      <c r="ORO7" s="15"/>
      <c r="ORP7" s="15"/>
      <c r="ORQ7" s="15"/>
      <c r="ORR7" s="15"/>
      <c r="ORS7" s="15"/>
      <c r="ORT7" s="15"/>
      <c r="ORU7" s="15"/>
      <c r="ORV7" s="15"/>
      <c r="ORW7" s="15"/>
      <c r="ORX7" s="15"/>
      <c r="ORY7" s="15"/>
      <c r="ORZ7" s="15"/>
      <c r="OSA7" s="15"/>
      <c r="OSB7" s="15"/>
      <c r="OSC7" s="15"/>
      <c r="OSD7" s="15"/>
      <c r="OSE7" s="15"/>
      <c r="OSF7" s="15"/>
      <c r="OSG7" s="15"/>
      <c r="OSH7" s="15"/>
      <c r="OSI7" s="15"/>
      <c r="OSJ7" s="15"/>
      <c r="OSK7" s="15"/>
      <c r="OSL7" s="15"/>
      <c r="OSM7" s="15"/>
      <c r="OSN7" s="15"/>
      <c r="OSO7" s="15"/>
      <c r="OSP7" s="15"/>
      <c r="OSQ7" s="15"/>
      <c r="OSR7" s="15"/>
      <c r="OSS7" s="15"/>
      <c r="OST7" s="15"/>
      <c r="OSU7" s="15"/>
      <c r="OSV7" s="15"/>
      <c r="OSW7" s="15"/>
      <c r="OSX7" s="15"/>
      <c r="OSY7" s="15"/>
      <c r="OSZ7" s="15"/>
      <c r="OTA7" s="15"/>
      <c r="OTB7" s="15"/>
      <c r="OTC7" s="15"/>
      <c r="OTD7" s="15"/>
      <c r="OTE7" s="15"/>
      <c r="OTF7" s="15"/>
      <c r="OTG7" s="15"/>
      <c r="OTH7" s="15"/>
      <c r="OTI7" s="15"/>
      <c r="OTJ7" s="15"/>
      <c r="OTK7" s="15"/>
      <c r="OTL7" s="15"/>
      <c r="OTM7" s="15"/>
      <c r="OTN7" s="15"/>
      <c r="OTO7" s="15"/>
      <c r="OTP7" s="15"/>
      <c r="OTQ7" s="15"/>
      <c r="OTR7" s="15"/>
      <c r="OTS7" s="15"/>
      <c r="OTT7" s="15"/>
      <c r="OTU7" s="15"/>
      <c r="OTV7" s="15"/>
      <c r="OTW7" s="15"/>
      <c r="OTX7" s="15"/>
      <c r="OTY7" s="15"/>
      <c r="OTZ7" s="15"/>
      <c r="OUA7" s="15"/>
      <c r="OUB7" s="15"/>
      <c r="OUC7" s="15"/>
      <c r="OUD7" s="15"/>
      <c r="OUE7" s="15"/>
      <c r="OUF7" s="15"/>
      <c r="OUG7" s="15"/>
      <c r="OUH7" s="15"/>
      <c r="OUI7" s="15"/>
      <c r="OUJ7" s="15"/>
      <c r="OUK7" s="15"/>
      <c r="OUL7" s="15"/>
      <c r="OUM7" s="15"/>
      <c r="OUN7" s="15"/>
      <c r="OUO7" s="15"/>
      <c r="OUP7" s="15"/>
      <c r="OUQ7" s="15"/>
      <c r="OUR7" s="15"/>
      <c r="OUS7" s="15"/>
      <c r="OUT7" s="15"/>
      <c r="OUU7" s="15"/>
      <c r="OUV7" s="15"/>
      <c r="OUW7" s="15"/>
      <c r="OUX7" s="15"/>
      <c r="OUY7" s="15"/>
      <c r="OUZ7" s="15"/>
      <c r="OVA7" s="15"/>
      <c r="OVB7" s="15"/>
      <c r="OVC7" s="15"/>
      <c r="OVD7" s="15"/>
      <c r="OVE7" s="15"/>
      <c r="OVF7" s="15"/>
      <c r="OVG7" s="15"/>
      <c r="OVH7" s="15"/>
      <c r="OVI7" s="15"/>
      <c r="OVJ7" s="15"/>
      <c r="OVK7" s="15"/>
      <c r="OVL7" s="15"/>
      <c r="OVM7" s="15"/>
      <c r="OVN7" s="15"/>
      <c r="OVO7" s="15"/>
      <c r="OVP7" s="15"/>
      <c r="OVQ7" s="15"/>
      <c r="OVR7" s="15"/>
      <c r="OVS7" s="15"/>
      <c r="OVT7" s="15"/>
      <c r="OVU7" s="15"/>
      <c r="OVV7" s="15"/>
      <c r="OVW7" s="15"/>
      <c r="OVX7" s="15"/>
      <c r="OVY7" s="15"/>
      <c r="OVZ7" s="15"/>
      <c r="OWA7" s="15"/>
      <c r="OWB7" s="15"/>
      <c r="OWC7" s="15"/>
      <c r="OWD7" s="15"/>
      <c r="OWE7" s="15"/>
      <c r="OWF7" s="15"/>
      <c r="OWG7" s="15"/>
      <c r="OWH7" s="15"/>
      <c r="OWI7" s="15"/>
      <c r="OWJ7" s="15"/>
      <c r="OWK7" s="15"/>
      <c r="OWL7" s="15"/>
      <c r="OWM7" s="15"/>
      <c r="OWN7" s="15"/>
      <c r="OWO7" s="15"/>
      <c r="OWP7" s="15"/>
      <c r="OWQ7" s="15"/>
      <c r="OWR7" s="15"/>
      <c r="OWS7" s="15"/>
      <c r="OWT7" s="15"/>
      <c r="OWU7" s="15"/>
      <c r="OWV7" s="15"/>
      <c r="OWW7" s="15"/>
      <c r="OWX7" s="15"/>
      <c r="OWY7" s="15"/>
      <c r="OWZ7" s="15"/>
      <c r="OXA7" s="15"/>
      <c r="OXB7" s="15"/>
      <c r="OXC7" s="15"/>
      <c r="OXD7" s="15"/>
      <c r="OXE7" s="15"/>
      <c r="OXF7" s="15"/>
      <c r="OXG7" s="15"/>
      <c r="OXH7" s="15"/>
      <c r="OXI7" s="15"/>
      <c r="OXJ7" s="15"/>
      <c r="OXK7" s="15"/>
      <c r="OXL7" s="15"/>
      <c r="OXM7" s="15"/>
      <c r="OXN7" s="15"/>
      <c r="OXO7" s="15"/>
      <c r="OXP7" s="15"/>
      <c r="OXQ7" s="15"/>
      <c r="OXR7" s="15"/>
      <c r="OXS7" s="15"/>
      <c r="OXT7" s="15"/>
      <c r="OXU7" s="15"/>
      <c r="OXV7" s="15"/>
      <c r="OXW7" s="15"/>
      <c r="OXX7" s="15"/>
      <c r="OXY7" s="15"/>
      <c r="OXZ7" s="15"/>
      <c r="OYA7" s="15"/>
      <c r="OYB7" s="15"/>
      <c r="OYC7" s="15"/>
      <c r="OYD7" s="15"/>
      <c r="OYE7" s="15"/>
      <c r="OYF7" s="15"/>
      <c r="OYG7" s="15"/>
      <c r="OYH7" s="15"/>
      <c r="OYI7" s="15"/>
      <c r="OYJ7" s="15"/>
      <c r="OYK7" s="15"/>
      <c r="OYL7" s="15"/>
      <c r="OYM7" s="15"/>
      <c r="OYN7" s="15"/>
      <c r="OYO7" s="15"/>
      <c r="OYP7" s="15"/>
      <c r="OYQ7" s="15"/>
      <c r="OYR7" s="15"/>
      <c r="OYS7" s="15"/>
      <c r="OYT7" s="15"/>
      <c r="OYU7" s="15"/>
      <c r="OYV7" s="15"/>
      <c r="OYW7" s="15"/>
      <c r="OYX7" s="15"/>
      <c r="OYY7" s="15"/>
      <c r="OYZ7" s="15"/>
      <c r="OZA7" s="15"/>
      <c r="OZB7" s="15"/>
      <c r="OZC7" s="15"/>
      <c r="OZD7" s="15"/>
      <c r="OZE7" s="15"/>
      <c r="OZF7" s="15"/>
      <c r="OZG7" s="15"/>
      <c r="OZH7" s="15"/>
      <c r="OZI7" s="15"/>
      <c r="OZJ7" s="15"/>
      <c r="OZK7" s="15"/>
      <c r="OZL7" s="15"/>
      <c r="OZM7" s="15"/>
      <c r="OZN7" s="15"/>
      <c r="OZO7" s="15"/>
      <c r="OZP7" s="15"/>
      <c r="OZQ7" s="15"/>
      <c r="OZR7" s="15"/>
      <c r="OZS7" s="15"/>
      <c r="OZT7" s="15"/>
      <c r="OZU7" s="15"/>
      <c r="OZV7" s="15"/>
      <c r="OZW7" s="15"/>
      <c r="OZX7" s="15"/>
      <c r="OZY7" s="15"/>
      <c r="OZZ7" s="15"/>
      <c r="PAA7" s="15"/>
      <c r="PAB7" s="15"/>
      <c r="PAC7" s="15"/>
      <c r="PAD7" s="15"/>
      <c r="PAE7" s="15"/>
      <c r="PAF7" s="15"/>
      <c r="PAG7" s="15"/>
      <c r="PAH7" s="15"/>
      <c r="PAI7" s="15"/>
      <c r="PAJ7" s="15"/>
      <c r="PAK7" s="15"/>
      <c r="PAL7" s="15"/>
      <c r="PAM7" s="15"/>
      <c r="PAN7" s="15"/>
      <c r="PAO7" s="15"/>
      <c r="PAP7" s="15"/>
      <c r="PAQ7" s="15"/>
      <c r="PAR7" s="15"/>
      <c r="PAS7" s="15"/>
      <c r="PAT7" s="15"/>
      <c r="PAU7" s="15"/>
      <c r="PAV7" s="15"/>
      <c r="PAW7" s="15"/>
      <c r="PAX7" s="15"/>
      <c r="PAY7" s="15"/>
      <c r="PAZ7" s="15"/>
      <c r="PBA7" s="15"/>
      <c r="PBB7" s="15"/>
      <c r="PBC7" s="15"/>
      <c r="PBD7" s="15"/>
      <c r="PBE7" s="15"/>
      <c r="PBF7" s="15"/>
      <c r="PBG7" s="15"/>
      <c r="PBH7" s="15"/>
      <c r="PBI7" s="15"/>
      <c r="PBJ7" s="15"/>
      <c r="PBK7" s="15"/>
      <c r="PBL7" s="15"/>
      <c r="PBM7" s="15"/>
      <c r="PBN7" s="15"/>
      <c r="PBO7" s="15"/>
      <c r="PBP7" s="15"/>
      <c r="PBQ7" s="15"/>
      <c r="PBR7" s="15"/>
      <c r="PBS7" s="15"/>
      <c r="PBT7" s="15"/>
      <c r="PBU7" s="15"/>
      <c r="PBV7" s="15"/>
      <c r="PBW7" s="15"/>
      <c r="PBX7" s="15"/>
      <c r="PBY7" s="15"/>
      <c r="PBZ7" s="15"/>
      <c r="PCA7" s="15"/>
      <c r="PCB7" s="15"/>
      <c r="PCC7" s="15"/>
      <c r="PCD7" s="15"/>
      <c r="PCE7" s="15"/>
      <c r="PCF7" s="15"/>
      <c r="PCG7" s="15"/>
      <c r="PCH7" s="15"/>
      <c r="PCI7" s="15"/>
      <c r="PCJ7" s="15"/>
      <c r="PCK7" s="15"/>
      <c r="PCL7" s="15"/>
      <c r="PCM7" s="15"/>
      <c r="PCN7" s="15"/>
      <c r="PCO7" s="15"/>
      <c r="PCP7" s="15"/>
      <c r="PCQ7" s="15"/>
      <c r="PCR7" s="15"/>
      <c r="PCS7" s="15"/>
      <c r="PCT7" s="15"/>
      <c r="PCU7" s="15"/>
      <c r="PCV7" s="15"/>
      <c r="PCW7" s="15"/>
      <c r="PCX7" s="15"/>
      <c r="PCY7" s="15"/>
      <c r="PCZ7" s="15"/>
      <c r="PDA7" s="15"/>
      <c r="PDB7" s="15"/>
      <c r="PDC7" s="15"/>
      <c r="PDD7" s="15"/>
      <c r="PDE7" s="15"/>
      <c r="PDF7" s="15"/>
      <c r="PDG7" s="15"/>
      <c r="PDH7" s="15"/>
      <c r="PDI7" s="15"/>
      <c r="PDJ7" s="15"/>
      <c r="PDK7" s="15"/>
      <c r="PDL7" s="15"/>
      <c r="PDM7" s="15"/>
      <c r="PDN7" s="15"/>
      <c r="PDO7" s="15"/>
      <c r="PDP7" s="15"/>
      <c r="PDQ7" s="15"/>
      <c r="PDR7" s="15"/>
      <c r="PDS7" s="15"/>
      <c r="PDT7" s="15"/>
      <c r="PDU7" s="15"/>
      <c r="PDV7" s="15"/>
      <c r="PDW7" s="15"/>
      <c r="PDX7" s="15"/>
      <c r="PDY7" s="15"/>
      <c r="PDZ7" s="15"/>
      <c r="PEA7" s="15"/>
      <c r="PEB7" s="15"/>
      <c r="PEC7" s="15"/>
      <c r="PED7" s="15"/>
      <c r="PEE7" s="15"/>
      <c r="PEF7" s="15"/>
      <c r="PEG7" s="15"/>
      <c r="PEH7" s="15"/>
      <c r="PEI7" s="15"/>
      <c r="PEJ7" s="15"/>
      <c r="PEK7" s="15"/>
      <c r="PEL7" s="15"/>
      <c r="PEM7" s="15"/>
      <c r="PEN7" s="15"/>
      <c r="PEO7" s="15"/>
      <c r="PEP7" s="15"/>
      <c r="PEQ7" s="15"/>
      <c r="PER7" s="15"/>
      <c r="PES7" s="15"/>
      <c r="PET7" s="15"/>
      <c r="PEU7" s="15"/>
      <c r="PEV7" s="15"/>
      <c r="PEW7" s="15"/>
      <c r="PEX7" s="15"/>
      <c r="PEY7" s="15"/>
      <c r="PEZ7" s="15"/>
      <c r="PFA7" s="15"/>
      <c r="PFB7" s="15"/>
      <c r="PFC7" s="15"/>
      <c r="PFD7" s="15"/>
      <c r="PFE7" s="15"/>
      <c r="PFF7" s="15"/>
      <c r="PFG7" s="15"/>
      <c r="PFH7" s="15"/>
      <c r="PFI7" s="15"/>
      <c r="PFJ7" s="15"/>
      <c r="PFK7" s="15"/>
      <c r="PFL7" s="15"/>
      <c r="PFM7" s="15"/>
      <c r="PFN7" s="15"/>
      <c r="PFO7" s="15"/>
      <c r="PFP7" s="15"/>
      <c r="PFQ7" s="15"/>
      <c r="PFR7" s="15"/>
      <c r="PFS7" s="15"/>
      <c r="PFT7" s="15"/>
      <c r="PFU7" s="15"/>
      <c r="PFV7" s="15"/>
      <c r="PFW7" s="15"/>
      <c r="PFX7" s="15"/>
      <c r="PFY7" s="15"/>
      <c r="PFZ7" s="15"/>
      <c r="PGA7" s="15"/>
      <c r="PGB7" s="15"/>
      <c r="PGC7" s="15"/>
      <c r="PGD7" s="15"/>
      <c r="PGE7" s="15"/>
      <c r="PGF7" s="15"/>
      <c r="PGG7" s="15"/>
      <c r="PGH7" s="15"/>
      <c r="PGI7" s="15"/>
      <c r="PGJ7" s="15"/>
      <c r="PGK7" s="15"/>
      <c r="PGL7" s="15"/>
      <c r="PGM7" s="15"/>
      <c r="PGN7" s="15"/>
      <c r="PGO7" s="15"/>
      <c r="PGP7" s="15"/>
      <c r="PGQ7" s="15"/>
      <c r="PGR7" s="15"/>
      <c r="PGS7" s="15"/>
      <c r="PGT7" s="15"/>
      <c r="PGU7" s="15"/>
      <c r="PGV7" s="15"/>
      <c r="PGW7" s="15"/>
      <c r="PGX7" s="15"/>
      <c r="PGY7" s="15"/>
      <c r="PGZ7" s="15"/>
      <c r="PHA7" s="15"/>
      <c r="PHB7" s="15"/>
      <c r="PHC7" s="15"/>
      <c r="PHD7" s="15"/>
      <c r="PHE7" s="15"/>
      <c r="PHF7" s="15"/>
      <c r="PHG7" s="15"/>
      <c r="PHH7" s="15"/>
      <c r="PHI7" s="15"/>
      <c r="PHJ7" s="15"/>
      <c r="PHK7" s="15"/>
      <c r="PHL7" s="15"/>
      <c r="PHM7" s="15"/>
      <c r="PHN7" s="15"/>
      <c r="PHO7" s="15"/>
      <c r="PHP7" s="15"/>
      <c r="PHQ7" s="15"/>
      <c r="PHR7" s="15"/>
      <c r="PHS7" s="15"/>
      <c r="PHT7" s="15"/>
      <c r="PHU7" s="15"/>
      <c r="PHV7" s="15"/>
      <c r="PHW7" s="15"/>
      <c r="PHX7" s="15"/>
      <c r="PHY7" s="15"/>
      <c r="PHZ7" s="15"/>
      <c r="PIA7" s="15"/>
      <c r="PIB7" s="15"/>
      <c r="PIC7" s="15"/>
      <c r="PID7" s="15"/>
      <c r="PIE7" s="15"/>
      <c r="PIF7" s="15"/>
      <c r="PIG7" s="15"/>
      <c r="PIH7" s="15"/>
      <c r="PII7" s="15"/>
      <c r="PIJ7" s="15"/>
      <c r="PIK7" s="15"/>
      <c r="PIL7" s="15"/>
      <c r="PIM7" s="15"/>
      <c r="PIN7" s="15"/>
      <c r="PIO7" s="15"/>
      <c r="PIP7" s="15"/>
      <c r="PIQ7" s="15"/>
      <c r="PIR7" s="15"/>
      <c r="PIS7" s="15"/>
      <c r="PIT7" s="15"/>
      <c r="PIU7" s="15"/>
      <c r="PIV7" s="15"/>
      <c r="PIW7" s="15"/>
      <c r="PIX7" s="15"/>
      <c r="PIY7" s="15"/>
      <c r="PIZ7" s="15"/>
      <c r="PJA7" s="15"/>
      <c r="PJB7" s="15"/>
      <c r="PJC7" s="15"/>
      <c r="PJD7" s="15"/>
      <c r="PJE7" s="15"/>
      <c r="PJF7" s="15"/>
      <c r="PJG7" s="15"/>
      <c r="PJH7" s="15"/>
      <c r="PJI7" s="15"/>
      <c r="PJJ7" s="15"/>
      <c r="PJK7" s="15"/>
      <c r="PJL7" s="15"/>
      <c r="PJM7" s="15"/>
      <c r="PJN7" s="15"/>
      <c r="PJO7" s="15"/>
      <c r="PJP7" s="15"/>
      <c r="PJQ7" s="15"/>
      <c r="PJR7" s="15"/>
      <c r="PJS7" s="15"/>
      <c r="PJT7" s="15"/>
      <c r="PJU7" s="15"/>
      <c r="PJV7" s="15"/>
      <c r="PJW7" s="15"/>
      <c r="PJX7" s="15"/>
      <c r="PJY7" s="15"/>
      <c r="PJZ7" s="15"/>
      <c r="PKA7" s="15"/>
      <c r="PKB7" s="15"/>
      <c r="PKC7" s="15"/>
      <c r="PKD7" s="15"/>
      <c r="PKE7" s="15"/>
      <c r="PKF7" s="15"/>
      <c r="PKG7" s="15"/>
      <c r="PKH7" s="15"/>
      <c r="PKI7" s="15"/>
      <c r="PKJ7" s="15"/>
      <c r="PKK7" s="15"/>
      <c r="PKL7" s="15"/>
      <c r="PKM7" s="15"/>
      <c r="PKN7" s="15"/>
      <c r="PKO7" s="15"/>
      <c r="PKP7" s="15"/>
      <c r="PKQ7" s="15"/>
      <c r="PKR7" s="15"/>
      <c r="PKS7" s="15"/>
      <c r="PKT7" s="15"/>
      <c r="PKU7" s="15"/>
      <c r="PKV7" s="15"/>
      <c r="PKW7" s="15"/>
      <c r="PKX7" s="15"/>
      <c r="PKY7" s="15"/>
      <c r="PKZ7" s="15"/>
      <c r="PLA7" s="15"/>
      <c r="PLB7" s="15"/>
      <c r="PLC7" s="15"/>
      <c r="PLD7" s="15"/>
      <c r="PLE7" s="15"/>
      <c r="PLF7" s="15"/>
      <c r="PLG7" s="15"/>
      <c r="PLH7" s="15"/>
      <c r="PLI7" s="15"/>
      <c r="PLJ7" s="15"/>
      <c r="PLK7" s="15"/>
      <c r="PLL7" s="15"/>
      <c r="PLM7" s="15"/>
      <c r="PLN7" s="15"/>
      <c r="PLO7" s="15"/>
      <c r="PLP7" s="15"/>
      <c r="PLQ7" s="15"/>
      <c r="PLR7" s="15"/>
      <c r="PLS7" s="15"/>
      <c r="PLT7" s="15"/>
      <c r="PLU7" s="15"/>
      <c r="PLV7" s="15"/>
      <c r="PLW7" s="15"/>
      <c r="PLX7" s="15"/>
      <c r="PLY7" s="15"/>
      <c r="PLZ7" s="15"/>
      <c r="PMA7" s="15"/>
      <c r="PMB7" s="15"/>
      <c r="PMC7" s="15"/>
      <c r="PMD7" s="15"/>
      <c r="PME7" s="15"/>
      <c r="PMF7" s="15"/>
      <c r="PMG7" s="15"/>
      <c r="PMH7" s="15"/>
      <c r="PMI7" s="15"/>
      <c r="PMJ7" s="15"/>
      <c r="PMK7" s="15"/>
      <c r="PML7" s="15"/>
      <c r="PMM7" s="15"/>
      <c r="PMN7" s="15"/>
      <c r="PMO7" s="15"/>
      <c r="PMP7" s="15"/>
      <c r="PMQ7" s="15"/>
      <c r="PMR7" s="15"/>
      <c r="PMS7" s="15"/>
      <c r="PMT7" s="15"/>
      <c r="PMU7" s="15"/>
      <c r="PMV7" s="15"/>
      <c r="PMW7" s="15"/>
      <c r="PMX7" s="15"/>
      <c r="PMY7" s="15"/>
      <c r="PMZ7" s="15"/>
      <c r="PNA7" s="15"/>
      <c r="PNB7" s="15"/>
      <c r="PNC7" s="15"/>
      <c r="PND7" s="15"/>
      <c r="PNE7" s="15"/>
      <c r="PNF7" s="15"/>
      <c r="PNG7" s="15"/>
      <c r="PNH7" s="15"/>
      <c r="PNI7" s="15"/>
      <c r="PNJ7" s="15"/>
      <c r="PNK7" s="15"/>
      <c r="PNL7" s="15"/>
      <c r="PNM7" s="15"/>
      <c r="PNN7" s="15"/>
      <c r="PNO7" s="15"/>
      <c r="PNP7" s="15"/>
      <c r="PNQ7" s="15"/>
      <c r="PNR7" s="15"/>
      <c r="PNS7" s="15"/>
      <c r="PNT7" s="15"/>
      <c r="PNU7" s="15"/>
      <c r="PNV7" s="15"/>
      <c r="PNW7" s="15"/>
      <c r="PNX7" s="15"/>
      <c r="PNY7" s="15"/>
      <c r="PNZ7" s="15"/>
      <c r="POA7" s="15"/>
      <c r="POB7" s="15"/>
      <c r="POC7" s="15"/>
      <c r="POD7" s="15"/>
      <c r="POE7" s="15"/>
      <c r="POF7" s="15"/>
      <c r="POG7" s="15"/>
      <c r="POH7" s="15"/>
      <c r="POI7" s="15"/>
      <c r="POJ7" s="15"/>
      <c r="POK7" s="15"/>
      <c r="POL7" s="15"/>
      <c r="POM7" s="15"/>
      <c r="PON7" s="15"/>
      <c r="POO7" s="15"/>
      <c r="POP7" s="15"/>
      <c r="POQ7" s="15"/>
      <c r="POR7" s="15"/>
      <c r="POS7" s="15"/>
      <c r="POT7" s="15"/>
      <c r="POU7" s="15"/>
      <c r="POV7" s="15"/>
      <c r="POW7" s="15"/>
      <c r="POX7" s="15"/>
      <c r="POY7" s="15"/>
      <c r="POZ7" s="15"/>
      <c r="PPA7" s="15"/>
      <c r="PPB7" s="15"/>
      <c r="PPC7" s="15"/>
      <c r="PPD7" s="15"/>
      <c r="PPE7" s="15"/>
      <c r="PPF7" s="15"/>
      <c r="PPG7" s="15"/>
      <c r="PPH7" s="15"/>
      <c r="PPI7" s="15"/>
      <c r="PPJ7" s="15"/>
      <c r="PPK7" s="15"/>
      <c r="PPL7" s="15"/>
      <c r="PPM7" s="15"/>
      <c r="PPN7" s="15"/>
      <c r="PPO7" s="15"/>
      <c r="PPP7" s="15"/>
      <c r="PPQ7" s="15"/>
      <c r="PPR7" s="15"/>
      <c r="PPS7" s="15"/>
      <c r="PPT7" s="15"/>
      <c r="PPU7" s="15"/>
      <c r="PPV7" s="15"/>
      <c r="PPW7" s="15"/>
      <c r="PPX7" s="15"/>
      <c r="PPY7" s="15"/>
      <c r="PPZ7" s="15"/>
      <c r="PQA7" s="15"/>
      <c r="PQB7" s="15"/>
      <c r="PQC7" s="15"/>
      <c r="PQD7" s="15"/>
      <c r="PQE7" s="15"/>
      <c r="PQF7" s="15"/>
      <c r="PQG7" s="15"/>
      <c r="PQH7" s="15"/>
      <c r="PQI7" s="15"/>
      <c r="PQJ7" s="15"/>
      <c r="PQK7" s="15"/>
      <c r="PQL7" s="15"/>
      <c r="PQM7" s="15"/>
      <c r="PQN7" s="15"/>
      <c r="PQO7" s="15"/>
      <c r="PQP7" s="15"/>
      <c r="PQQ7" s="15"/>
      <c r="PQR7" s="15"/>
      <c r="PQS7" s="15"/>
      <c r="PQT7" s="15"/>
      <c r="PQU7" s="15"/>
      <c r="PQV7" s="15"/>
      <c r="PQW7" s="15"/>
      <c r="PQX7" s="15"/>
      <c r="PQY7" s="15"/>
      <c r="PQZ7" s="15"/>
      <c r="PRA7" s="15"/>
      <c r="PRB7" s="15"/>
      <c r="PRC7" s="15"/>
      <c r="PRD7" s="15"/>
      <c r="PRE7" s="15"/>
      <c r="PRF7" s="15"/>
      <c r="PRG7" s="15"/>
      <c r="PRH7" s="15"/>
      <c r="PRI7" s="15"/>
      <c r="PRJ7" s="15"/>
      <c r="PRK7" s="15"/>
      <c r="PRL7" s="15"/>
      <c r="PRM7" s="15"/>
      <c r="PRN7" s="15"/>
      <c r="PRO7" s="15"/>
      <c r="PRP7" s="15"/>
      <c r="PRQ7" s="15"/>
      <c r="PRR7" s="15"/>
      <c r="PRS7" s="15"/>
      <c r="PRT7" s="15"/>
      <c r="PRU7" s="15"/>
      <c r="PRV7" s="15"/>
      <c r="PRW7" s="15"/>
      <c r="PRX7" s="15"/>
      <c r="PRY7" s="15"/>
      <c r="PRZ7" s="15"/>
      <c r="PSA7" s="15"/>
      <c r="PSB7" s="15"/>
      <c r="PSC7" s="15"/>
      <c r="PSD7" s="15"/>
      <c r="PSE7" s="15"/>
      <c r="PSF7" s="15"/>
      <c r="PSG7" s="15"/>
      <c r="PSH7" s="15"/>
      <c r="PSI7" s="15"/>
      <c r="PSJ7" s="15"/>
      <c r="PSK7" s="15"/>
      <c r="PSL7" s="15"/>
      <c r="PSM7" s="15"/>
      <c r="PSN7" s="15"/>
      <c r="PSO7" s="15"/>
      <c r="PSP7" s="15"/>
      <c r="PSQ7" s="15"/>
      <c r="PSR7" s="15"/>
      <c r="PSS7" s="15"/>
      <c r="PST7" s="15"/>
      <c r="PSU7" s="15"/>
      <c r="PSV7" s="15"/>
      <c r="PSW7" s="15"/>
      <c r="PSX7" s="15"/>
      <c r="PSY7" s="15"/>
      <c r="PSZ7" s="15"/>
      <c r="PTA7" s="15"/>
      <c r="PTB7" s="15"/>
      <c r="PTC7" s="15"/>
      <c r="PTD7" s="15"/>
      <c r="PTE7" s="15"/>
      <c r="PTF7" s="15"/>
      <c r="PTG7" s="15"/>
      <c r="PTH7" s="15"/>
      <c r="PTI7" s="15"/>
      <c r="PTJ7" s="15"/>
      <c r="PTK7" s="15"/>
      <c r="PTL7" s="15"/>
      <c r="PTM7" s="15"/>
      <c r="PTN7" s="15"/>
      <c r="PTO7" s="15"/>
      <c r="PTP7" s="15"/>
      <c r="PTQ7" s="15"/>
      <c r="PTR7" s="15"/>
      <c r="PTS7" s="15"/>
      <c r="PTT7" s="15"/>
      <c r="PTU7" s="15"/>
      <c r="PTV7" s="15"/>
      <c r="PTW7" s="15"/>
      <c r="PTX7" s="15"/>
      <c r="PTY7" s="15"/>
      <c r="PTZ7" s="15"/>
      <c r="PUA7" s="15"/>
      <c r="PUB7" s="15"/>
      <c r="PUC7" s="15"/>
      <c r="PUD7" s="15"/>
      <c r="PUE7" s="15"/>
      <c r="PUF7" s="15"/>
      <c r="PUG7" s="15"/>
      <c r="PUH7" s="15"/>
      <c r="PUI7" s="15"/>
      <c r="PUJ7" s="15"/>
      <c r="PUK7" s="15"/>
      <c r="PUL7" s="15"/>
      <c r="PUM7" s="15"/>
      <c r="PUN7" s="15"/>
      <c r="PUO7" s="15"/>
      <c r="PUP7" s="15"/>
      <c r="PUQ7" s="15"/>
      <c r="PUR7" s="15"/>
      <c r="PUS7" s="15"/>
      <c r="PUT7" s="15"/>
      <c r="PUU7" s="15"/>
      <c r="PUV7" s="15"/>
      <c r="PUW7" s="15"/>
      <c r="PUX7" s="15"/>
      <c r="PUY7" s="15"/>
      <c r="PUZ7" s="15"/>
      <c r="PVA7" s="15"/>
      <c r="PVB7" s="15"/>
      <c r="PVC7" s="15"/>
      <c r="PVD7" s="15"/>
      <c r="PVE7" s="15"/>
      <c r="PVF7" s="15"/>
      <c r="PVG7" s="15"/>
      <c r="PVH7" s="15"/>
      <c r="PVI7" s="15"/>
      <c r="PVJ7" s="15"/>
      <c r="PVK7" s="15"/>
      <c r="PVL7" s="15"/>
      <c r="PVM7" s="15"/>
      <c r="PVN7" s="15"/>
      <c r="PVO7" s="15"/>
      <c r="PVP7" s="15"/>
      <c r="PVQ7" s="15"/>
      <c r="PVR7" s="15"/>
      <c r="PVS7" s="15"/>
      <c r="PVT7" s="15"/>
      <c r="PVU7" s="15"/>
      <c r="PVV7" s="15"/>
      <c r="PVW7" s="15"/>
      <c r="PVX7" s="15"/>
      <c r="PVY7" s="15"/>
      <c r="PVZ7" s="15"/>
      <c r="PWA7" s="15"/>
      <c r="PWB7" s="15"/>
      <c r="PWC7" s="15"/>
      <c r="PWD7" s="15"/>
      <c r="PWE7" s="15"/>
      <c r="PWF7" s="15"/>
      <c r="PWG7" s="15"/>
      <c r="PWH7" s="15"/>
      <c r="PWI7" s="15"/>
      <c r="PWJ7" s="15"/>
      <c r="PWK7" s="15"/>
      <c r="PWL7" s="15"/>
      <c r="PWM7" s="15"/>
      <c r="PWN7" s="15"/>
      <c r="PWO7" s="15"/>
      <c r="PWP7" s="15"/>
      <c r="PWQ7" s="15"/>
      <c r="PWR7" s="15"/>
      <c r="PWS7" s="15"/>
      <c r="PWT7" s="15"/>
      <c r="PWU7" s="15"/>
      <c r="PWV7" s="15"/>
      <c r="PWW7" s="15"/>
      <c r="PWX7" s="15"/>
      <c r="PWY7" s="15"/>
      <c r="PWZ7" s="15"/>
      <c r="PXA7" s="15"/>
      <c r="PXB7" s="15"/>
      <c r="PXC7" s="15"/>
      <c r="PXD7" s="15"/>
      <c r="PXE7" s="15"/>
      <c r="PXF7" s="15"/>
      <c r="PXG7" s="15"/>
      <c r="PXH7" s="15"/>
      <c r="PXI7" s="15"/>
      <c r="PXJ7" s="15"/>
      <c r="PXK7" s="15"/>
      <c r="PXL7" s="15"/>
      <c r="PXM7" s="15"/>
      <c r="PXN7" s="15"/>
      <c r="PXO7" s="15"/>
      <c r="PXP7" s="15"/>
      <c r="PXQ7" s="15"/>
      <c r="PXR7" s="15"/>
      <c r="PXS7" s="15"/>
      <c r="PXT7" s="15"/>
      <c r="PXU7" s="15"/>
      <c r="PXV7" s="15"/>
      <c r="PXW7" s="15"/>
      <c r="PXX7" s="15"/>
      <c r="PXY7" s="15"/>
      <c r="PXZ7" s="15"/>
      <c r="PYA7" s="15"/>
      <c r="PYB7" s="15"/>
      <c r="PYC7" s="15"/>
      <c r="PYD7" s="15"/>
      <c r="PYE7" s="15"/>
      <c r="PYF7" s="15"/>
      <c r="PYG7" s="15"/>
      <c r="PYH7" s="15"/>
      <c r="PYI7" s="15"/>
      <c r="PYJ7" s="15"/>
      <c r="PYK7" s="15"/>
      <c r="PYL7" s="15"/>
      <c r="PYM7" s="15"/>
      <c r="PYN7" s="15"/>
      <c r="PYO7" s="15"/>
      <c r="PYP7" s="15"/>
      <c r="PYQ7" s="15"/>
      <c r="PYR7" s="15"/>
      <c r="PYS7" s="15"/>
      <c r="PYT7" s="15"/>
      <c r="PYU7" s="15"/>
      <c r="PYV7" s="15"/>
      <c r="PYW7" s="15"/>
      <c r="PYX7" s="15"/>
      <c r="PYY7" s="15"/>
      <c r="PYZ7" s="15"/>
      <c r="PZA7" s="15"/>
      <c r="PZB7" s="15"/>
      <c r="PZC7" s="15"/>
      <c r="PZD7" s="15"/>
      <c r="PZE7" s="15"/>
      <c r="PZF7" s="15"/>
      <c r="PZG7" s="15"/>
      <c r="PZH7" s="15"/>
      <c r="PZI7" s="15"/>
      <c r="PZJ7" s="15"/>
      <c r="PZK7" s="15"/>
      <c r="PZL7" s="15"/>
      <c r="PZM7" s="15"/>
      <c r="PZN7" s="15"/>
      <c r="PZO7" s="15"/>
      <c r="PZP7" s="15"/>
      <c r="PZQ7" s="15"/>
      <c r="PZR7" s="15"/>
      <c r="PZS7" s="15"/>
      <c r="PZT7" s="15"/>
      <c r="PZU7" s="15"/>
      <c r="PZV7" s="15"/>
      <c r="PZW7" s="15"/>
      <c r="PZX7" s="15"/>
      <c r="PZY7" s="15"/>
      <c r="PZZ7" s="15"/>
      <c r="QAA7" s="15"/>
      <c r="QAB7" s="15"/>
      <c r="QAC7" s="15"/>
      <c r="QAD7" s="15"/>
      <c r="QAE7" s="15"/>
      <c r="QAF7" s="15"/>
      <c r="QAG7" s="15"/>
      <c r="QAH7" s="15"/>
      <c r="QAI7" s="15"/>
      <c r="QAJ7" s="15"/>
      <c r="QAK7" s="15"/>
      <c r="QAL7" s="15"/>
      <c r="QAM7" s="15"/>
      <c r="QAN7" s="15"/>
      <c r="QAO7" s="15"/>
      <c r="QAP7" s="15"/>
      <c r="QAQ7" s="15"/>
      <c r="QAR7" s="15"/>
      <c r="QAS7" s="15"/>
      <c r="QAT7" s="15"/>
      <c r="QAU7" s="15"/>
      <c r="QAV7" s="15"/>
      <c r="QAW7" s="15"/>
      <c r="QAX7" s="15"/>
      <c r="QAY7" s="15"/>
      <c r="QAZ7" s="15"/>
      <c r="QBA7" s="15"/>
      <c r="QBB7" s="15"/>
      <c r="QBC7" s="15"/>
      <c r="QBD7" s="15"/>
      <c r="QBE7" s="15"/>
      <c r="QBF7" s="15"/>
      <c r="QBG7" s="15"/>
      <c r="QBH7" s="15"/>
      <c r="QBI7" s="15"/>
      <c r="QBJ7" s="15"/>
      <c r="QBK7" s="15"/>
      <c r="QBL7" s="15"/>
      <c r="QBM7" s="15"/>
      <c r="QBN7" s="15"/>
      <c r="QBO7" s="15"/>
      <c r="QBP7" s="15"/>
      <c r="QBQ7" s="15"/>
      <c r="QBR7" s="15"/>
      <c r="QBS7" s="15"/>
      <c r="QBT7" s="15"/>
      <c r="QBU7" s="15"/>
      <c r="QBV7" s="15"/>
      <c r="QBW7" s="15"/>
      <c r="QBX7" s="15"/>
      <c r="QBY7" s="15"/>
      <c r="QBZ7" s="15"/>
      <c r="QCA7" s="15"/>
      <c r="QCB7" s="15"/>
      <c r="QCC7" s="15"/>
      <c r="QCD7" s="15"/>
      <c r="QCE7" s="15"/>
      <c r="QCF7" s="15"/>
      <c r="QCG7" s="15"/>
      <c r="QCH7" s="15"/>
      <c r="QCI7" s="15"/>
      <c r="QCJ7" s="15"/>
      <c r="QCK7" s="15"/>
      <c r="QCL7" s="15"/>
      <c r="QCM7" s="15"/>
      <c r="QCN7" s="15"/>
      <c r="QCO7" s="15"/>
      <c r="QCP7" s="15"/>
      <c r="QCQ7" s="15"/>
      <c r="QCR7" s="15"/>
      <c r="QCS7" s="15"/>
      <c r="QCT7" s="15"/>
      <c r="QCU7" s="15"/>
      <c r="QCV7" s="15"/>
      <c r="QCW7" s="15"/>
      <c r="QCX7" s="15"/>
      <c r="QCY7" s="15"/>
      <c r="QCZ7" s="15"/>
      <c r="QDA7" s="15"/>
      <c r="QDB7" s="15"/>
      <c r="QDC7" s="15"/>
      <c r="QDD7" s="15"/>
      <c r="QDE7" s="15"/>
      <c r="QDF7" s="15"/>
      <c r="QDG7" s="15"/>
      <c r="QDH7" s="15"/>
      <c r="QDI7" s="15"/>
      <c r="QDJ7" s="15"/>
      <c r="QDK7" s="15"/>
      <c r="QDL7" s="15"/>
      <c r="QDM7" s="15"/>
      <c r="QDN7" s="15"/>
      <c r="QDO7" s="15"/>
      <c r="QDP7" s="15"/>
      <c r="QDQ7" s="15"/>
      <c r="QDR7" s="15"/>
      <c r="QDS7" s="15"/>
      <c r="QDT7" s="15"/>
      <c r="QDU7" s="15"/>
      <c r="QDV7" s="15"/>
      <c r="QDW7" s="15"/>
      <c r="QDX7" s="15"/>
      <c r="QDY7" s="15"/>
      <c r="QDZ7" s="15"/>
      <c r="QEA7" s="15"/>
      <c r="QEB7" s="15"/>
      <c r="QEC7" s="15"/>
      <c r="QED7" s="15"/>
      <c r="QEE7" s="15"/>
      <c r="QEF7" s="15"/>
      <c r="QEG7" s="15"/>
      <c r="QEH7" s="15"/>
      <c r="QEI7" s="15"/>
      <c r="QEJ7" s="15"/>
      <c r="QEK7" s="15"/>
      <c r="QEL7" s="15"/>
      <c r="QEM7" s="15"/>
      <c r="QEN7" s="15"/>
      <c r="QEO7" s="15"/>
      <c r="QEP7" s="15"/>
      <c r="QEQ7" s="15"/>
      <c r="QER7" s="15"/>
      <c r="QES7" s="15"/>
      <c r="QET7" s="15"/>
      <c r="QEU7" s="15"/>
      <c r="QEV7" s="15"/>
      <c r="QEW7" s="15"/>
      <c r="QEX7" s="15"/>
      <c r="QEY7" s="15"/>
      <c r="QEZ7" s="15"/>
      <c r="QFA7" s="15"/>
      <c r="QFB7" s="15"/>
      <c r="QFC7" s="15"/>
      <c r="QFD7" s="15"/>
      <c r="QFE7" s="15"/>
      <c r="QFF7" s="15"/>
      <c r="QFG7" s="15"/>
      <c r="QFH7" s="15"/>
      <c r="QFI7" s="15"/>
      <c r="QFJ7" s="15"/>
      <c r="QFK7" s="15"/>
      <c r="QFL7" s="15"/>
      <c r="QFM7" s="15"/>
      <c r="QFN7" s="15"/>
      <c r="QFO7" s="15"/>
      <c r="QFP7" s="15"/>
      <c r="QFQ7" s="15"/>
      <c r="QFR7" s="15"/>
      <c r="QFS7" s="15"/>
      <c r="QFT7" s="15"/>
      <c r="QFU7" s="15"/>
      <c r="QFV7" s="15"/>
      <c r="QFW7" s="15"/>
      <c r="QFX7" s="15"/>
      <c r="QFY7" s="15"/>
      <c r="QFZ7" s="15"/>
      <c r="QGA7" s="15"/>
      <c r="QGB7" s="15"/>
      <c r="QGC7" s="15"/>
      <c r="QGD7" s="15"/>
      <c r="QGE7" s="15"/>
      <c r="QGF7" s="15"/>
      <c r="QGG7" s="15"/>
      <c r="QGH7" s="15"/>
      <c r="QGI7" s="15"/>
      <c r="QGJ7" s="15"/>
      <c r="QGK7" s="15"/>
      <c r="QGL7" s="15"/>
      <c r="QGM7" s="15"/>
      <c r="QGN7" s="15"/>
      <c r="QGO7" s="15"/>
      <c r="QGP7" s="15"/>
      <c r="QGQ7" s="15"/>
      <c r="QGR7" s="15"/>
      <c r="QGS7" s="15"/>
      <c r="QGT7" s="15"/>
      <c r="QGU7" s="15"/>
      <c r="QGV7" s="15"/>
      <c r="QGW7" s="15"/>
      <c r="QGX7" s="15"/>
      <c r="QGY7" s="15"/>
      <c r="QGZ7" s="15"/>
      <c r="QHA7" s="15"/>
      <c r="QHB7" s="15"/>
      <c r="QHC7" s="15"/>
      <c r="QHD7" s="15"/>
      <c r="QHE7" s="15"/>
      <c r="QHF7" s="15"/>
      <c r="QHG7" s="15"/>
      <c r="QHH7" s="15"/>
      <c r="QHI7" s="15"/>
      <c r="QHJ7" s="15"/>
      <c r="QHK7" s="15"/>
      <c r="QHL7" s="15"/>
      <c r="QHM7" s="15"/>
      <c r="QHN7" s="15"/>
      <c r="QHO7" s="15"/>
      <c r="QHP7" s="15"/>
      <c r="QHQ7" s="15"/>
      <c r="QHR7" s="15"/>
      <c r="QHS7" s="15"/>
      <c r="QHT7" s="15"/>
      <c r="QHU7" s="15"/>
      <c r="QHV7" s="15"/>
      <c r="QHW7" s="15"/>
      <c r="QHX7" s="15"/>
      <c r="QHY7" s="15"/>
      <c r="QHZ7" s="15"/>
      <c r="QIA7" s="15"/>
      <c r="QIB7" s="15"/>
      <c r="QIC7" s="15"/>
      <c r="QID7" s="15"/>
      <c r="QIE7" s="15"/>
      <c r="QIF7" s="15"/>
      <c r="QIG7" s="15"/>
      <c r="QIH7" s="15"/>
      <c r="QII7" s="15"/>
      <c r="QIJ7" s="15"/>
      <c r="QIK7" s="15"/>
      <c r="QIL7" s="15"/>
      <c r="QIM7" s="15"/>
      <c r="QIN7" s="15"/>
      <c r="QIO7" s="15"/>
      <c r="QIP7" s="15"/>
      <c r="QIQ7" s="15"/>
      <c r="QIR7" s="15"/>
      <c r="QIS7" s="15"/>
      <c r="QIT7" s="15"/>
      <c r="QIU7" s="15"/>
      <c r="QIV7" s="15"/>
      <c r="QIW7" s="15"/>
      <c r="QIX7" s="15"/>
      <c r="QIY7" s="15"/>
      <c r="QIZ7" s="15"/>
      <c r="QJA7" s="15"/>
      <c r="QJB7" s="15"/>
      <c r="QJC7" s="15"/>
      <c r="QJD7" s="15"/>
      <c r="QJE7" s="15"/>
      <c r="QJF7" s="15"/>
      <c r="QJG7" s="15"/>
      <c r="QJH7" s="15"/>
      <c r="QJI7" s="15"/>
      <c r="QJJ7" s="15"/>
      <c r="QJK7" s="15"/>
      <c r="QJL7" s="15"/>
      <c r="QJM7" s="15"/>
      <c r="QJN7" s="15"/>
      <c r="QJO7" s="15"/>
      <c r="QJP7" s="15"/>
      <c r="QJQ7" s="15"/>
      <c r="QJR7" s="15"/>
      <c r="QJS7" s="15"/>
      <c r="QJT7" s="15"/>
      <c r="QJU7" s="15"/>
      <c r="QJV7" s="15"/>
      <c r="QJW7" s="15"/>
      <c r="QJX7" s="15"/>
      <c r="QJY7" s="15"/>
      <c r="QJZ7" s="15"/>
      <c r="QKA7" s="15"/>
      <c r="QKB7" s="15"/>
      <c r="QKC7" s="15"/>
      <c r="QKD7" s="15"/>
      <c r="QKE7" s="15"/>
      <c r="QKF7" s="15"/>
      <c r="QKG7" s="15"/>
      <c r="QKH7" s="15"/>
      <c r="QKI7" s="15"/>
      <c r="QKJ7" s="15"/>
      <c r="QKK7" s="15"/>
      <c r="QKL7" s="15"/>
      <c r="QKM7" s="15"/>
      <c r="QKN7" s="15"/>
      <c r="QKO7" s="15"/>
      <c r="QKP7" s="15"/>
      <c r="QKQ7" s="15"/>
      <c r="QKR7" s="15"/>
      <c r="QKS7" s="15"/>
      <c r="QKT7" s="15"/>
      <c r="QKU7" s="15"/>
      <c r="QKV7" s="15"/>
      <c r="QKW7" s="15"/>
      <c r="QKX7" s="15"/>
      <c r="QKY7" s="15"/>
      <c r="QKZ7" s="15"/>
      <c r="QLA7" s="15"/>
      <c r="QLB7" s="15"/>
      <c r="QLC7" s="15"/>
      <c r="QLD7" s="15"/>
      <c r="QLE7" s="15"/>
      <c r="QLF7" s="15"/>
      <c r="QLG7" s="15"/>
      <c r="QLH7" s="15"/>
      <c r="QLI7" s="15"/>
      <c r="QLJ7" s="15"/>
      <c r="QLK7" s="15"/>
      <c r="QLL7" s="15"/>
      <c r="QLM7" s="15"/>
      <c r="QLN7" s="15"/>
      <c r="QLO7" s="15"/>
      <c r="QLP7" s="15"/>
      <c r="QLQ7" s="15"/>
      <c r="QLR7" s="15"/>
      <c r="QLS7" s="15"/>
      <c r="QLT7" s="15"/>
      <c r="QLU7" s="15"/>
      <c r="QLV7" s="15"/>
      <c r="QLW7" s="15"/>
      <c r="QLX7" s="15"/>
      <c r="QLY7" s="15"/>
      <c r="QLZ7" s="15"/>
      <c r="QMA7" s="15"/>
      <c r="QMB7" s="15"/>
      <c r="QMC7" s="15"/>
      <c r="QMD7" s="15"/>
      <c r="QME7" s="15"/>
      <c r="QMF7" s="15"/>
      <c r="QMG7" s="15"/>
      <c r="QMH7" s="15"/>
      <c r="QMI7" s="15"/>
      <c r="QMJ7" s="15"/>
      <c r="QMK7" s="15"/>
      <c r="QML7" s="15"/>
      <c r="QMM7" s="15"/>
      <c r="QMN7" s="15"/>
      <c r="QMO7" s="15"/>
      <c r="QMP7" s="15"/>
      <c r="QMQ7" s="15"/>
      <c r="QMR7" s="15"/>
      <c r="QMS7" s="15"/>
      <c r="QMT7" s="15"/>
      <c r="QMU7" s="15"/>
      <c r="QMV7" s="15"/>
      <c r="QMW7" s="15"/>
      <c r="QMX7" s="15"/>
      <c r="QMY7" s="15"/>
      <c r="QMZ7" s="15"/>
      <c r="QNA7" s="15"/>
      <c r="QNB7" s="15"/>
      <c r="QNC7" s="15"/>
      <c r="QND7" s="15"/>
      <c r="QNE7" s="15"/>
      <c r="QNF7" s="15"/>
      <c r="QNG7" s="15"/>
      <c r="QNH7" s="15"/>
      <c r="QNI7" s="15"/>
      <c r="QNJ7" s="15"/>
      <c r="QNK7" s="15"/>
      <c r="QNL7" s="15"/>
      <c r="QNM7" s="15"/>
      <c r="QNN7" s="15"/>
      <c r="QNO7" s="15"/>
      <c r="QNP7" s="15"/>
      <c r="QNQ7" s="15"/>
      <c r="QNR7" s="15"/>
      <c r="QNS7" s="15"/>
      <c r="QNT7" s="15"/>
      <c r="QNU7" s="15"/>
      <c r="QNV7" s="15"/>
      <c r="QNW7" s="15"/>
      <c r="QNX7" s="15"/>
      <c r="QNY7" s="15"/>
      <c r="QNZ7" s="15"/>
      <c r="QOA7" s="15"/>
      <c r="QOB7" s="15"/>
      <c r="QOC7" s="15"/>
      <c r="QOD7" s="15"/>
      <c r="QOE7" s="15"/>
      <c r="QOF7" s="15"/>
      <c r="QOG7" s="15"/>
      <c r="QOH7" s="15"/>
      <c r="QOI7" s="15"/>
      <c r="QOJ7" s="15"/>
      <c r="QOK7" s="15"/>
      <c r="QOL7" s="15"/>
      <c r="QOM7" s="15"/>
      <c r="QON7" s="15"/>
      <c r="QOO7" s="15"/>
      <c r="QOP7" s="15"/>
      <c r="QOQ7" s="15"/>
      <c r="QOR7" s="15"/>
      <c r="QOS7" s="15"/>
      <c r="QOT7" s="15"/>
      <c r="QOU7" s="15"/>
      <c r="QOV7" s="15"/>
      <c r="QOW7" s="15"/>
      <c r="QOX7" s="15"/>
      <c r="QOY7" s="15"/>
      <c r="QOZ7" s="15"/>
      <c r="QPA7" s="15"/>
      <c r="QPB7" s="15"/>
      <c r="QPC7" s="15"/>
      <c r="QPD7" s="15"/>
      <c r="QPE7" s="15"/>
      <c r="QPF7" s="15"/>
      <c r="QPG7" s="15"/>
      <c r="QPH7" s="15"/>
      <c r="QPI7" s="15"/>
      <c r="QPJ7" s="15"/>
      <c r="QPK7" s="15"/>
      <c r="QPL7" s="15"/>
      <c r="QPM7" s="15"/>
      <c r="QPN7" s="15"/>
      <c r="QPO7" s="15"/>
      <c r="QPP7" s="15"/>
      <c r="QPQ7" s="15"/>
      <c r="QPR7" s="15"/>
      <c r="QPS7" s="15"/>
      <c r="QPT7" s="15"/>
      <c r="QPU7" s="15"/>
      <c r="QPV7" s="15"/>
      <c r="QPW7" s="15"/>
      <c r="QPX7" s="15"/>
      <c r="QPY7" s="15"/>
      <c r="QPZ7" s="15"/>
      <c r="QQA7" s="15"/>
      <c r="QQB7" s="15"/>
      <c r="QQC7" s="15"/>
      <c r="QQD7" s="15"/>
      <c r="QQE7" s="15"/>
      <c r="QQF7" s="15"/>
      <c r="QQG7" s="15"/>
      <c r="QQH7" s="15"/>
      <c r="QQI7" s="15"/>
      <c r="QQJ7" s="15"/>
      <c r="QQK7" s="15"/>
      <c r="QQL7" s="15"/>
      <c r="QQM7" s="15"/>
      <c r="QQN7" s="15"/>
      <c r="QQO7" s="15"/>
      <c r="QQP7" s="15"/>
      <c r="QQQ7" s="15"/>
      <c r="QQR7" s="15"/>
      <c r="QQS7" s="15"/>
      <c r="QQT7" s="15"/>
      <c r="QQU7" s="15"/>
      <c r="QQV7" s="15"/>
      <c r="QQW7" s="15"/>
      <c r="QQX7" s="15"/>
      <c r="QQY7" s="15"/>
      <c r="QQZ7" s="15"/>
      <c r="QRA7" s="15"/>
      <c r="QRB7" s="15"/>
      <c r="QRC7" s="15"/>
      <c r="QRD7" s="15"/>
      <c r="QRE7" s="15"/>
      <c r="QRF7" s="15"/>
      <c r="QRG7" s="15"/>
      <c r="QRH7" s="15"/>
      <c r="QRI7" s="15"/>
      <c r="QRJ7" s="15"/>
      <c r="QRK7" s="15"/>
      <c r="QRL7" s="15"/>
      <c r="QRM7" s="15"/>
      <c r="QRN7" s="15"/>
      <c r="QRO7" s="15"/>
      <c r="QRP7" s="15"/>
      <c r="QRQ7" s="15"/>
      <c r="QRR7" s="15"/>
      <c r="QRS7" s="15"/>
      <c r="QRT7" s="15"/>
      <c r="QRU7" s="15"/>
      <c r="QRV7" s="15"/>
      <c r="QRW7" s="15"/>
      <c r="QRX7" s="15"/>
      <c r="QRY7" s="15"/>
      <c r="QRZ7" s="15"/>
      <c r="QSA7" s="15"/>
      <c r="QSB7" s="15"/>
      <c r="QSC7" s="15"/>
      <c r="QSD7" s="15"/>
      <c r="QSE7" s="15"/>
      <c r="QSF7" s="15"/>
      <c r="QSG7" s="15"/>
      <c r="QSH7" s="15"/>
      <c r="QSI7" s="15"/>
      <c r="QSJ7" s="15"/>
      <c r="QSK7" s="15"/>
      <c r="QSL7" s="15"/>
      <c r="QSM7" s="15"/>
      <c r="QSN7" s="15"/>
      <c r="QSO7" s="15"/>
      <c r="QSP7" s="15"/>
      <c r="QSQ7" s="15"/>
      <c r="QSR7" s="15"/>
      <c r="QSS7" s="15"/>
      <c r="QST7" s="15"/>
      <c r="QSU7" s="15"/>
      <c r="QSV7" s="15"/>
      <c r="QSW7" s="15"/>
      <c r="QSX7" s="15"/>
      <c r="QSY7" s="15"/>
      <c r="QSZ7" s="15"/>
      <c r="QTA7" s="15"/>
      <c r="QTB7" s="15"/>
      <c r="QTC7" s="15"/>
      <c r="QTD7" s="15"/>
      <c r="QTE7" s="15"/>
      <c r="QTF7" s="15"/>
      <c r="QTG7" s="15"/>
      <c r="QTH7" s="15"/>
      <c r="QTI7" s="15"/>
      <c r="QTJ7" s="15"/>
      <c r="QTK7" s="15"/>
      <c r="QTL7" s="15"/>
      <c r="QTM7" s="15"/>
      <c r="QTN7" s="15"/>
      <c r="QTO7" s="15"/>
      <c r="QTP7" s="15"/>
      <c r="QTQ7" s="15"/>
      <c r="QTR7" s="15"/>
      <c r="QTS7" s="15"/>
      <c r="QTT7" s="15"/>
      <c r="QTU7" s="15"/>
      <c r="QTV7" s="15"/>
      <c r="QTW7" s="15"/>
      <c r="QTX7" s="15"/>
      <c r="QTY7" s="15"/>
      <c r="QTZ7" s="15"/>
      <c r="QUA7" s="15"/>
      <c r="QUB7" s="15"/>
      <c r="QUC7" s="15"/>
      <c r="QUD7" s="15"/>
      <c r="QUE7" s="15"/>
      <c r="QUF7" s="15"/>
      <c r="QUG7" s="15"/>
      <c r="QUH7" s="15"/>
      <c r="QUI7" s="15"/>
      <c r="QUJ7" s="15"/>
      <c r="QUK7" s="15"/>
      <c r="QUL7" s="15"/>
      <c r="QUM7" s="15"/>
      <c r="QUN7" s="15"/>
      <c r="QUO7" s="15"/>
      <c r="QUP7" s="15"/>
      <c r="QUQ7" s="15"/>
      <c r="QUR7" s="15"/>
      <c r="QUS7" s="15"/>
      <c r="QUT7" s="15"/>
      <c r="QUU7" s="15"/>
      <c r="QUV7" s="15"/>
      <c r="QUW7" s="15"/>
      <c r="QUX7" s="15"/>
      <c r="QUY7" s="15"/>
      <c r="QUZ7" s="15"/>
      <c r="QVA7" s="15"/>
      <c r="QVB7" s="15"/>
      <c r="QVC7" s="15"/>
      <c r="QVD7" s="15"/>
      <c r="QVE7" s="15"/>
      <c r="QVF7" s="15"/>
      <c r="QVG7" s="15"/>
      <c r="QVH7" s="15"/>
      <c r="QVI7" s="15"/>
      <c r="QVJ7" s="15"/>
      <c r="QVK7" s="15"/>
      <c r="QVL7" s="15"/>
      <c r="QVM7" s="15"/>
      <c r="QVN7" s="15"/>
      <c r="QVO7" s="15"/>
      <c r="QVP7" s="15"/>
      <c r="QVQ7" s="15"/>
      <c r="QVR7" s="15"/>
      <c r="QVS7" s="15"/>
      <c r="QVT7" s="15"/>
      <c r="QVU7" s="15"/>
      <c r="QVV7" s="15"/>
      <c r="QVW7" s="15"/>
      <c r="QVX7" s="15"/>
      <c r="QVY7" s="15"/>
      <c r="QVZ7" s="15"/>
      <c r="QWA7" s="15"/>
      <c r="QWB7" s="15"/>
      <c r="QWC7" s="15"/>
      <c r="QWD7" s="15"/>
      <c r="QWE7" s="15"/>
      <c r="QWF7" s="15"/>
      <c r="QWG7" s="15"/>
      <c r="QWH7" s="15"/>
      <c r="QWI7" s="15"/>
      <c r="QWJ7" s="15"/>
      <c r="QWK7" s="15"/>
      <c r="QWL7" s="15"/>
      <c r="QWM7" s="15"/>
      <c r="QWN7" s="15"/>
      <c r="QWO7" s="15"/>
      <c r="QWP7" s="15"/>
      <c r="QWQ7" s="15"/>
      <c r="QWR7" s="15"/>
      <c r="QWS7" s="15"/>
      <c r="QWT7" s="15"/>
      <c r="QWU7" s="15"/>
      <c r="QWV7" s="15"/>
      <c r="QWW7" s="15"/>
      <c r="QWX7" s="15"/>
      <c r="QWY7" s="15"/>
      <c r="QWZ7" s="15"/>
      <c r="QXA7" s="15"/>
      <c r="QXB7" s="15"/>
      <c r="QXC7" s="15"/>
      <c r="QXD7" s="15"/>
      <c r="QXE7" s="15"/>
      <c r="QXF7" s="15"/>
      <c r="QXG7" s="15"/>
      <c r="QXH7" s="15"/>
      <c r="QXI7" s="15"/>
      <c r="QXJ7" s="15"/>
      <c r="QXK7" s="15"/>
      <c r="QXL7" s="15"/>
      <c r="QXM7" s="15"/>
      <c r="QXN7" s="15"/>
      <c r="QXO7" s="15"/>
      <c r="QXP7" s="15"/>
      <c r="QXQ7" s="15"/>
      <c r="QXR7" s="15"/>
      <c r="QXS7" s="15"/>
      <c r="QXT7" s="15"/>
      <c r="QXU7" s="15"/>
      <c r="QXV7" s="15"/>
      <c r="QXW7" s="15"/>
      <c r="QXX7" s="15"/>
      <c r="QXY7" s="15"/>
      <c r="QXZ7" s="15"/>
      <c r="QYA7" s="15"/>
      <c r="QYB7" s="15"/>
      <c r="QYC7" s="15"/>
      <c r="QYD7" s="15"/>
      <c r="QYE7" s="15"/>
      <c r="QYF7" s="15"/>
      <c r="QYG7" s="15"/>
      <c r="QYH7" s="15"/>
      <c r="QYI7" s="15"/>
      <c r="QYJ7" s="15"/>
      <c r="QYK7" s="15"/>
      <c r="QYL7" s="15"/>
      <c r="QYM7" s="15"/>
      <c r="QYN7" s="15"/>
      <c r="QYO7" s="15"/>
      <c r="QYP7" s="15"/>
      <c r="QYQ7" s="15"/>
      <c r="QYR7" s="15"/>
      <c r="QYS7" s="15"/>
      <c r="QYT7" s="15"/>
      <c r="QYU7" s="15"/>
      <c r="QYV7" s="15"/>
      <c r="QYW7" s="15"/>
      <c r="QYX7" s="15"/>
      <c r="QYY7" s="15"/>
      <c r="QYZ7" s="15"/>
      <c r="QZA7" s="15"/>
      <c r="QZB7" s="15"/>
      <c r="QZC7" s="15"/>
      <c r="QZD7" s="15"/>
      <c r="QZE7" s="15"/>
      <c r="QZF7" s="15"/>
      <c r="QZG7" s="15"/>
      <c r="QZH7" s="15"/>
      <c r="QZI7" s="15"/>
      <c r="QZJ7" s="15"/>
      <c r="QZK7" s="15"/>
      <c r="QZL7" s="15"/>
      <c r="QZM7" s="15"/>
      <c r="QZN7" s="15"/>
      <c r="QZO7" s="15"/>
      <c r="QZP7" s="15"/>
      <c r="QZQ7" s="15"/>
      <c r="QZR7" s="15"/>
      <c r="QZS7" s="15"/>
      <c r="QZT7" s="15"/>
      <c r="QZU7" s="15"/>
      <c r="QZV7" s="15"/>
      <c r="QZW7" s="15"/>
      <c r="QZX7" s="15"/>
      <c r="QZY7" s="15"/>
      <c r="QZZ7" s="15"/>
      <c r="RAA7" s="15"/>
      <c r="RAB7" s="15"/>
      <c r="RAC7" s="15"/>
      <c r="RAD7" s="15"/>
      <c r="RAE7" s="15"/>
      <c r="RAF7" s="15"/>
      <c r="RAG7" s="15"/>
      <c r="RAH7" s="15"/>
      <c r="RAI7" s="15"/>
      <c r="RAJ7" s="15"/>
      <c r="RAK7" s="15"/>
      <c r="RAL7" s="15"/>
      <c r="RAM7" s="15"/>
      <c r="RAN7" s="15"/>
      <c r="RAO7" s="15"/>
      <c r="RAP7" s="15"/>
      <c r="RAQ7" s="15"/>
      <c r="RAR7" s="15"/>
      <c r="RAS7" s="15"/>
      <c r="RAT7" s="15"/>
      <c r="RAU7" s="15"/>
      <c r="RAV7" s="15"/>
      <c r="RAW7" s="15"/>
      <c r="RAX7" s="15"/>
      <c r="RAY7" s="15"/>
      <c r="RAZ7" s="15"/>
      <c r="RBA7" s="15"/>
      <c r="RBB7" s="15"/>
      <c r="RBC7" s="15"/>
      <c r="RBD7" s="15"/>
      <c r="RBE7" s="15"/>
      <c r="RBF7" s="15"/>
      <c r="RBG7" s="15"/>
      <c r="RBH7" s="15"/>
      <c r="RBI7" s="15"/>
      <c r="RBJ7" s="15"/>
      <c r="RBK7" s="15"/>
      <c r="RBL7" s="15"/>
      <c r="RBM7" s="15"/>
      <c r="RBN7" s="15"/>
      <c r="RBO7" s="15"/>
      <c r="RBP7" s="15"/>
      <c r="RBQ7" s="15"/>
      <c r="RBR7" s="15"/>
      <c r="RBS7" s="15"/>
      <c r="RBT7" s="15"/>
      <c r="RBU7" s="15"/>
      <c r="RBV7" s="15"/>
      <c r="RBW7" s="15"/>
      <c r="RBX7" s="15"/>
      <c r="RBY7" s="15"/>
      <c r="RBZ7" s="15"/>
      <c r="RCA7" s="15"/>
      <c r="RCB7" s="15"/>
      <c r="RCC7" s="15"/>
      <c r="RCD7" s="15"/>
      <c r="RCE7" s="15"/>
      <c r="RCF7" s="15"/>
      <c r="RCG7" s="15"/>
      <c r="RCH7" s="15"/>
      <c r="RCI7" s="15"/>
      <c r="RCJ7" s="15"/>
      <c r="RCK7" s="15"/>
      <c r="RCL7" s="15"/>
      <c r="RCM7" s="15"/>
      <c r="RCN7" s="15"/>
      <c r="RCO7" s="15"/>
      <c r="RCP7" s="15"/>
      <c r="RCQ7" s="15"/>
      <c r="RCR7" s="15"/>
      <c r="RCS7" s="15"/>
      <c r="RCT7" s="15"/>
      <c r="RCU7" s="15"/>
      <c r="RCV7" s="15"/>
      <c r="RCW7" s="15"/>
      <c r="RCX7" s="15"/>
      <c r="RCY7" s="15"/>
      <c r="RCZ7" s="15"/>
      <c r="RDA7" s="15"/>
      <c r="RDB7" s="15"/>
      <c r="RDC7" s="15"/>
      <c r="RDD7" s="15"/>
      <c r="RDE7" s="15"/>
      <c r="RDF7" s="15"/>
      <c r="RDG7" s="15"/>
      <c r="RDH7" s="15"/>
      <c r="RDI7" s="15"/>
      <c r="RDJ7" s="15"/>
      <c r="RDK7" s="15"/>
      <c r="RDL7" s="15"/>
      <c r="RDM7" s="15"/>
      <c r="RDN7" s="15"/>
      <c r="RDO7" s="15"/>
      <c r="RDP7" s="15"/>
      <c r="RDQ7" s="15"/>
      <c r="RDR7" s="15"/>
      <c r="RDS7" s="15"/>
      <c r="RDT7" s="15"/>
      <c r="RDU7" s="15"/>
      <c r="RDV7" s="15"/>
      <c r="RDW7" s="15"/>
      <c r="RDX7" s="15"/>
      <c r="RDY7" s="15"/>
      <c r="RDZ7" s="15"/>
      <c r="REA7" s="15"/>
      <c r="REB7" s="15"/>
      <c r="REC7" s="15"/>
      <c r="RED7" s="15"/>
      <c r="REE7" s="15"/>
      <c r="REF7" s="15"/>
      <c r="REG7" s="15"/>
      <c r="REH7" s="15"/>
      <c r="REI7" s="15"/>
      <c r="REJ7" s="15"/>
      <c r="REK7" s="15"/>
      <c r="REL7" s="15"/>
      <c r="REM7" s="15"/>
      <c r="REN7" s="15"/>
      <c r="REO7" s="15"/>
      <c r="REP7" s="15"/>
      <c r="REQ7" s="15"/>
      <c r="RER7" s="15"/>
      <c r="RES7" s="15"/>
      <c r="RET7" s="15"/>
      <c r="REU7" s="15"/>
      <c r="REV7" s="15"/>
      <c r="REW7" s="15"/>
      <c r="REX7" s="15"/>
      <c r="REY7" s="15"/>
      <c r="REZ7" s="15"/>
      <c r="RFA7" s="15"/>
      <c r="RFB7" s="15"/>
      <c r="RFC7" s="15"/>
      <c r="RFD7" s="15"/>
      <c r="RFE7" s="15"/>
      <c r="RFF7" s="15"/>
      <c r="RFG7" s="15"/>
      <c r="RFH7" s="15"/>
      <c r="RFI7" s="15"/>
      <c r="RFJ7" s="15"/>
      <c r="RFK7" s="15"/>
      <c r="RFL7" s="15"/>
      <c r="RFM7" s="15"/>
      <c r="RFN7" s="15"/>
      <c r="RFO7" s="15"/>
      <c r="RFP7" s="15"/>
      <c r="RFQ7" s="15"/>
      <c r="RFR7" s="15"/>
      <c r="RFS7" s="15"/>
      <c r="RFT7" s="15"/>
      <c r="RFU7" s="15"/>
      <c r="RFV7" s="15"/>
      <c r="RFW7" s="15"/>
      <c r="RFX7" s="15"/>
      <c r="RFY7" s="15"/>
      <c r="RFZ7" s="15"/>
      <c r="RGA7" s="15"/>
      <c r="RGB7" s="15"/>
      <c r="RGC7" s="15"/>
      <c r="RGD7" s="15"/>
      <c r="RGE7" s="15"/>
      <c r="RGF7" s="15"/>
      <c r="RGG7" s="15"/>
      <c r="RGH7" s="15"/>
      <c r="RGI7" s="15"/>
      <c r="RGJ7" s="15"/>
      <c r="RGK7" s="15"/>
      <c r="RGL7" s="15"/>
      <c r="RGM7" s="15"/>
      <c r="RGN7" s="15"/>
      <c r="RGO7" s="15"/>
      <c r="RGP7" s="15"/>
      <c r="RGQ7" s="15"/>
      <c r="RGR7" s="15"/>
      <c r="RGS7" s="15"/>
      <c r="RGT7" s="15"/>
      <c r="RGU7" s="15"/>
      <c r="RGV7" s="15"/>
      <c r="RGW7" s="15"/>
      <c r="RGX7" s="15"/>
      <c r="RGY7" s="15"/>
      <c r="RGZ7" s="15"/>
      <c r="RHA7" s="15"/>
      <c r="RHB7" s="15"/>
      <c r="RHC7" s="15"/>
      <c r="RHD7" s="15"/>
      <c r="RHE7" s="15"/>
      <c r="RHF7" s="15"/>
      <c r="RHG7" s="15"/>
      <c r="RHH7" s="15"/>
      <c r="RHI7" s="15"/>
      <c r="RHJ7" s="15"/>
      <c r="RHK7" s="15"/>
      <c r="RHL7" s="15"/>
      <c r="RHM7" s="15"/>
      <c r="RHN7" s="15"/>
      <c r="RHO7" s="15"/>
      <c r="RHP7" s="15"/>
      <c r="RHQ7" s="15"/>
      <c r="RHR7" s="15"/>
      <c r="RHS7" s="15"/>
      <c r="RHT7" s="15"/>
      <c r="RHU7" s="15"/>
      <c r="RHV7" s="15"/>
      <c r="RHW7" s="15"/>
      <c r="RHX7" s="15"/>
      <c r="RHY7" s="15"/>
      <c r="RHZ7" s="15"/>
      <c r="RIA7" s="15"/>
      <c r="RIB7" s="15"/>
      <c r="RIC7" s="15"/>
      <c r="RID7" s="15"/>
      <c r="RIE7" s="15"/>
      <c r="RIF7" s="15"/>
      <c r="RIG7" s="15"/>
      <c r="RIH7" s="15"/>
      <c r="RII7" s="15"/>
      <c r="RIJ7" s="15"/>
      <c r="RIK7" s="15"/>
      <c r="RIL7" s="15"/>
      <c r="RIM7" s="15"/>
      <c r="RIN7" s="15"/>
      <c r="RIO7" s="15"/>
      <c r="RIP7" s="15"/>
      <c r="RIQ7" s="15"/>
      <c r="RIR7" s="15"/>
      <c r="RIS7" s="15"/>
      <c r="RIT7" s="15"/>
      <c r="RIU7" s="15"/>
      <c r="RIV7" s="15"/>
      <c r="RIW7" s="15"/>
      <c r="RIX7" s="15"/>
      <c r="RIY7" s="15"/>
      <c r="RIZ7" s="15"/>
      <c r="RJA7" s="15"/>
      <c r="RJB7" s="15"/>
      <c r="RJC7" s="15"/>
      <c r="RJD7" s="15"/>
      <c r="RJE7" s="15"/>
      <c r="RJF7" s="15"/>
      <c r="RJG7" s="15"/>
      <c r="RJH7" s="15"/>
      <c r="RJI7" s="15"/>
      <c r="RJJ7" s="15"/>
      <c r="RJK7" s="15"/>
      <c r="RJL7" s="15"/>
      <c r="RJM7" s="15"/>
      <c r="RJN7" s="15"/>
      <c r="RJO7" s="15"/>
      <c r="RJP7" s="15"/>
      <c r="RJQ7" s="15"/>
      <c r="RJR7" s="15"/>
      <c r="RJS7" s="15"/>
      <c r="RJT7" s="15"/>
      <c r="RJU7" s="15"/>
      <c r="RJV7" s="15"/>
      <c r="RJW7" s="15"/>
      <c r="RJX7" s="15"/>
      <c r="RJY7" s="15"/>
      <c r="RJZ7" s="15"/>
      <c r="RKA7" s="15"/>
      <c r="RKB7" s="15"/>
      <c r="RKC7" s="15"/>
      <c r="RKD7" s="15"/>
      <c r="RKE7" s="15"/>
      <c r="RKF7" s="15"/>
      <c r="RKG7" s="15"/>
      <c r="RKH7" s="15"/>
      <c r="RKI7" s="15"/>
      <c r="RKJ7" s="15"/>
      <c r="RKK7" s="15"/>
      <c r="RKL7" s="15"/>
      <c r="RKM7" s="15"/>
      <c r="RKN7" s="15"/>
      <c r="RKO7" s="15"/>
      <c r="RKP7" s="15"/>
      <c r="RKQ7" s="15"/>
      <c r="RKR7" s="15"/>
      <c r="RKS7" s="15"/>
      <c r="RKT7" s="15"/>
      <c r="RKU7" s="15"/>
      <c r="RKV7" s="15"/>
      <c r="RKW7" s="15"/>
      <c r="RKX7" s="15"/>
      <c r="RKY7" s="15"/>
      <c r="RKZ7" s="15"/>
      <c r="RLA7" s="15"/>
      <c r="RLB7" s="15"/>
      <c r="RLC7" s="15"/>
      <c r="RLD7" s="15"/>
      <c r="RLE7" s="15"/>
      <c r="RLF7" s="15"/>
      <c r="RLG7" s="15"/>
      <c r="RLH7" s="15"/>
      <c r="RLI7" s="15"/>
      <c r="RLJ7" s="15"/>
      <c r="RLK7" s="15"/>
      <c r="RLL7" s="15"/>
      <c r="RLM7" s="15"/>
      <c r="RLN7" s="15"/>
      <c r="RLO7" s="15"/>
      <c r="RLP7" s="15"/>
      <c r="RLQ7" s="15"/>
      <c r="RLR7" s="15"/>
      <c r="RLS7" s="15"/>
      <c r="RLT7" s="15"/>
      <c r="RLU7" s="15"/>
      <c r="RLV7" s="15"/>
      <c r="RLW7" s="15"/>
      <c r="RLX7" s="15"/>
      <c r="RLY7" s="15"/>
      <c r="RLZ7" s="15"/>
      <c r="RMA7" s="15"/>
      <c r="RMB7" s="15"/>
      <c r="RMC7" s="15"/>
      <c r="RMD7" s="15"/>
      <c r="RME7" s="15"/>
      <c r="RMF7" s="15"/>
      <c r="RMG7" s="15"/>
      <c r="RMH7" s="15"/>
      <c r="RMI7" s="15"/>
      <c r="RMJ7" s="15"/>
      <c r="RMK7" s="15"/>
      <c r="RML7" s="15"/>
      <c r="RMM7" s="15"/>
      <c r="RMN7" s="15"/>
      <c r="RMO7" s="15"/>
      <c r="RMP7" s="15"/>
      <c r="RMQ7" s="15"/>
      <c r="RMR7" s="15"/>
      <c r="RMS7" s="15"/>
      <c r="RMT7" s="15"/>
      <c r="RMU7" s="15"/>
      <c r="RMV7" s="15"/>
      <c r="RMW7" s="15"/>
      <c r="RMX7" s="15"/>
      <c r="RMY7" s="15"/>
      <c r="RMZ7" s="15"/>
      <c r="RNA7" s="15"/>
      <c r="RNB7" s="15"/>
      <c r="RNC7" s="15"/>
      <c r="RND7" s="15"/>
      <c r="RNE7" s="15"/>
      <c r="RNF7" s="15"/>
      <c r="RNG7" s="15"/>
      <c r="RNH7" s="15"/>
      <c r="RNI7" s="15"/>
      <c r="RNJ7" s="15"/>
      <c r="RNK7" s="15"/>
      <c r="RNL7" s="15"/>
      <c r="RNM7" s="15"/>
      <c r="RNN7" s="15"/>
      <c r="RNO7" s="15"/>
      <c r="RNP7" s="15"/>
      <c r="RNQ7" s="15"/>
      <c r="RNR7" s="15"/>
      <c r="RNS7" s="15"/>
      <c r="RNT7" s="15"/>
      <c r="RNU7" s="15"/>
      <c r="RNV7" s="15"/>
      <c r="RNW7" s="15"/>
      <c r="RNX7" s="15"/>
      <c r="RNY7" s="15"/>
      <c r="RNZ7" s="15"/>
      <c r="ROA7" s="15"/>
      <c r="ROB7" s="15"/>
      <c r="ROC7" s="15"/>
      <c r="ROD7" s="15"/>
      <c r="ROE7" s="15"/>
      <c r="ROF7" s="15"/>
      <c r="ROG7" s="15"/>
      <c r="ROH7" s="15"/>
      <c r="ROI7" s="15"/>
      <c r="ROJ7" s="15"/>
      <c r="ROK7" s="15"/>
      <c r="ROL7" s="15"/>
      <c r="ROM7" s="15"/>
      <c r="RON7" s="15"/>
      <c r="ROO7" s="15"/>
      <c r="ROP7" s="15"/>
      <c r="ROQ7" s="15"/>
      <c r="ROR7" s="15"/>
      <c r="ROS7" s="15"/>
      <c r="ROT7" s="15"/>
      <c r="ROU7" s="15"/>
      <c r="ROV7" s="15"/>
      <c r="ROW7" s="15"/>
      <c r="ROX7" s="15"/>
      <c r="ROY7" s="15"/>
      <c r="ROZ7" s="15"/>
      <c r="RPA7" s="15"/>
      <c r="RPB7" s="15"/>
      <c r="RPC7" s="15"/>
      <c r="RPD7" s="15"/>
      <c r="RPE7" s="15"/>
      <c r="RPF7" s="15"/>
      <c r="RPG7" s="15"/>
      <c r="RPH7" s="15"/>
      <c r="RPI7" s="15"/>
      <c r="RPJ7" s="15"/>
      <c r="RPK7" s="15"/>
      <c r="RPL7" s="15"/>
      <c r="RPM7" s="15"/>
      <c r="RPN7" s="15"/>
      <c r="RPO7" s="15"/>
      <c r="RPP7" s="15"/>
      <c r="RPQ7" s="15"/>
      <c r="RPR7" s="15"/>
      <c r="RPS7" s="15"/>
      <c r="RPT7" s="15"/>
      <c r="RPU7" s="15"/>
      <c r="RPV7" s="15"/>
      <c r="RPW7" s="15"/>
      <c r="RPX7" s="15"/>
      <c r="RPY7" s="15"/>
      <c r="RPZ7" s="15"/>
      <c r="RQA7" s="15"/>
      <c r="RQB7" s="15"/>
      <c r="RQC7" s="15"/>
      <c r="RQD7" s="15"/>
      <c r="RQE7" s="15"/>
      <c r="RQF7" s="15"/>
      <c r="RQG7" s="15"/>
      <c r="RQH7" s="15"/>
      <c r="RQI7" s="15"/>
      <c r="RQJ7" s="15"/>
      <c r="RQK7" s="15"/>
      <c r="RQL7" s="15"/>
      <c r="RQM7" s="15"/>
      <c r="RQN7" s="15"/>
      <c r="RQO7" s="15"/>
      <c r="RQP7" s="15"/>
      <c r="RQQ7" s="15"/>
      <c r="RQR7" s="15"/>
      <c r="RQS7" s="15"/>
      <c r="RQT7" s="15"/>
      <c r="RQU7" s="15"/>
      <c r="RQV7" s="15"/>
      <c r="RQW7" s="15"/>
      <c r="RQX7" s="15"/>
      <c r="RQY7" s="15"/>
      <c r="RQZ7" s="15"/>
      <c r="RRA7" s="15"/>
      <c r="RRB7" s="15"/>
      <c r="RRC7" s="15"/>
      <c r="RRD7" s="15"/>
      <c r="RRE7" s="15"/>
      <c r="RRF7" s="15"/>
      <c r="RRG7" s="15"/>
      <c r="RRH7" s="15"/>
      <c r="RRI7" s="15"/>
      <c r="RRJ7" s="15"/>
      <c r="RRK7" s="15"/>
      <c r="RRL7" s="15"/>
      <c r="RRM7" s="15"/>
      <c r="RRN7" s="15"/>
      <c r="RRO7" s="15"/>
      <c r="RRP7" s="15"/>
      <c r="RRQ7" s="15"/>
      <c r="RRR7" s="15"/>
      <c r="RRS7" s="15"/>
      <c r="RRT7" s="15"/>
      <c r="RRU7" s="15"/>
      <c r="RRV7" s="15"/>
      <c r="RRW7" s="15"/>
      <c r="RRX7" s="15"/>
      <c r="RRY7" s="15"/>
      <c r="RRZ7" s="15"/>
      <c r="RSA7" s="15"/>
      <c r="RSB7" s="15"/>
      <c r="RSC7" s="15"/>
      <c r="RSD7" s="15"/>
      <c r="RSE7" s="15"/>
      <c r="RSF7" s="15"/>
      <c r="RSG7" s="15"/>
      <c r="RSH7" s="15"/>
      <c r="RSI7" s="15"/>
      <c r="RSJ7" s="15"/>
      <c r="RSK7" s="15"/>
      <c r="RSL7" s="15"/>
      <c r="RSM7" s="15"/>
      <c r="RSN7" s="15"/>
      <c r="RSO7" s="15"/>
      <c r="RSP7" s="15"/>
      <c r="RSQ7" s="15"/>
      <c r="RSR7" s="15"/>
      <c r="RSS7" s="15"/>
      <c r="RST7" s="15"/>
      <c r="RSU7" s="15"/>
      <c r="RSV7" s="15"/>
      <c r="RSW7" s="15"/>
      <c r="RSX7" s="15"/>
      <c r="RSY7" s="15"/>
      <c r="RSZ7" s="15"/>
      <c r="RTA7" s="15"/>
      <c r="RTB7" s="15"/>
      <c r="RTC7" s="15"/>
      <c r="RTD7" s="15"/>
      <c r="RTE7" s="15"/>
      <c r="RTF7" s="15"/>
      <c r="RTG7" s="15"/>
      <c r="RTH7" s="15"/>
      <c r="RTI7" s="15"/>
      <c r="RTJ7" s="15"/>
      <c r="RTK7" s="15"/>
      <c r="RTL7" s="15"/>
      <c r="RTM7" s="15"/>
      <c r="RTN7" s="15"/>
      <c r="RTO7" s="15"/>
      <c r="RTP7" s="15"/>
      <c r="RTQ7" s="15"/>
      <c r="RTR7" s="15"/>
      <c r="RTS7" s="15"/>
      <c r="RTT7" s="15"/>
      <c r="RTU7" s="15"/>
      <c r="RTV7" s="15"/>
      <c r="RTW7" s="15"/>
      <c r="RTX7" s="15"/>
      <c r="RTY7" s="15"/>
      <c r="RTZ7" s="15"/>
      <c r="RUA7" s="15"/>
      <c r="RUB7" s="15"/>
      <c r="RUC7" s="15"/>
      <c r="RUD7" s="15"/>
      <c r="RUE7" s="15"/>
      <c r="RUF7" s="15"/>
      <c r="RUG7" s="15"/>
      <c r="RUH7" s="15"/>
      <c r="RUI7" s="15"/>
      <c r="RUJ7" s="15"/>
      <c r="RUK7" s="15"/>
      <c r="RUL7" s="15"/>
      <c r="RUM7" s="15"/>
      <c r="RUN7" s="15"/>
      <c r="RUO7" s="15"/>
      <c r="RUP7" s="15"/>
      <c r="RUQ7" s="15"/>
      <c r="RUR7" s="15"/>
      <c r="RUS7" s="15"/>
      <c r="RUT7" s="15"/>
      <c r="RUU7" s="15"/>
      <c r="RUV7" s="15"/>
      <c r="RUW7" s="15"/>
      <c r="RUX7" s="15"/>
      <c r="RUY7" s="15"/>
      <c r="RUZ7" s="15"/>
      <c r="RVA7" s="15"/>
      <c r="RVB7" s="15"/>
      <c r="RVC7" s="15"/>
      <c r="RVD7" s="15"/>
      <c r="RVE7" s="15"/>
      <c r="RVF7" s="15"/>
      <c r="RVG7" s="15"/>
      <c r="RVH7" s="15"/>
      <c r="RVI7" s="15"/>
      <c r="RVJ7" s="15"/>
      <c r="RVK7" s="15"/>
      <c r="RVL7" s="15"/>
      <c r="RVM7" s="15"/>
      <c r="RVN7" s="15"/>
      <c r="RVO7" s="15"/>
      <c r="RVP7" s="15"/>
      <c r="RVQ7" s="15"/>
      <c r="RVR7" s="15"/>
      <c r="RVS7" s="15"/>
      <c r="RVT7" s="15"/>
      <c r="RVU7" s="15"/>
      <c r="RVV7" s="15"/>
      <c r="RVW7" s="15"/>
      <c r="RVX7" s="15"/>
      <c r="RVY7" s="15"/>
      <c r="RVZ7" s="15"/>
      <c r="RWA7" s="15"/>
      <c r="RWB7" s="15"/>
      <c r="RWC7" s="15"/>
      <c r="RWD7" s="15"/>
      <c r="RWE7" s="15"/>
      <c r="RWF7" s="15"/>
      <c r="RWG7" s="15"/>
      <c r="RWH7" s="15"/>
      <c r="RWI7" s="15"/>
      <c r="RWJ7" s="15"/>
      <c r="RWK7" s="15"/>
      <c r="RWL7" s="15"/>
      <c r="RWM7" s="15"/>
      <c r="RWN7" s="15"/>
      <c r="RWO7" s="15"/>
      <c r="RWP7" s="15"/>
      <c r="RWQ7" s="15"/>
      <c r="RWR7" s="15"/>
      <c r="RWS7" s="15"/>
      <c r="RWT7" s="15"/>
      <c r="RWU7" s="15"/>
      <c r="RWV7" s="15"/>
      <c r="RWW7" s="15"/>
      <c r="RWX7" s="15"/>
      <c r="RWY7" s="15"/>
      <c r="RWZ7" s="15"/>
      <c r="RXA7" s="15"/>
      <c r="RXB7" s="15"/>
      <c r="RXC7" s="15"/>
      <c r="RXD7" s="15"/>
      <c r="RXE7" s="15"/>
      <c r="RXF7" s="15"/>
      <c r="RXG7" s="15"/>
      <c r="RXH7" s="15"/>
      <c r="RXI7" s="15"/>
      <c r="RXJ7" s="15"/>
      <c r="RXK7" s="15"/>
      <c r="RXL7" s="15"/>
      <c r="RXM7" s="15"/>
      <c r="RXN7" s="15"/>
      <c r="RXO7" s="15"/>
      <c r="RXP7" s="15"/>
      <c r="RXQ7" s="15"/>
      <c r="RXR7" s="15"/>
      <c r="RXS7" s="15"/>
      <c r="RXT7" s="15"/>
      <c r="RXU7" s="15"/>
      <c r="RXV7" s="15"/>
      <c r="RXW7" s="15"/>
      <c r="RXX7" s="15"/>
      <c r="RXY7" s="15"/>
      <c r="RXZ7" s="15"/>
      <c r="RYA7" s="15"/>
      <c r="RYB7" s="15"/>
      <c r="RYC7" s="15"/>
      <c r="RYD7" s="15"/>
      <c r="RYE7" s="15"/>
      <c r="RYF7" s="15"/>
      <c r="RYG7" s="15"/>
      <c r="RYH7" s="15"/>
      <c r="RYI7" s="15"/>
      <c r="RYJ7" s="15"/>
      <c r="RYK7" s="15"/>
      <c r="RYL7" s="15"/>
      <c r="RYM7" s="15"/>
      <c r="RYN7" s="15"/>
      <c r="RYO7" s="15"/>
      <c r="RYP7" s="15"/>
      <c r="RYQ7" s="15"/>
      <c r="RYR7" s="15"/>
      <c r="RYS7" s="15"/>
      <c r="RYT7" s="15"/>
      <c r="RYU7" s="15"/>
      <c r="RYV7" s="15"/>
      <c r="RYW7" s="15"/>
      <c r="RYX7" s="15"/>
      <c r="RYY7" s="15"/>
      <c r="RYZ7" s="15"/>
      <c r="RZA7" s="15"/>
      <c r="RZB7" s="15"/>
      <c r="RZC7" s="15"/>
      <c r="RZD7" s="15"/>
      <c r="RZE7" s="15"/>
      <c r="RZF7" s="15"/>
      <c r="RZG7" s="15"/>
      <c r="RZH7" s="15"/>
      <c r="RZI7" s="15"/>
      <c r="RZJ7" s="15"/>
      <c r="RZK7" s="15"/>
      <c r="RZL7" s="15"/>
      <c r="RZM7" s="15"/>
      <c r="RZN7" s="15"/>
      <c r="RZO7" s="15"/>
      <c r="RZP7" s="15"/>
      <c r="RZQ7" s="15"/>
      <c r="RZR7" s="15"/>
      <c r="RZS7" s="15"/>
      <c r="RZT7" s="15"/>
      <c r="RZU7" s="15"/>
      <c r="RZV7" s="15"/>
      <c r="RZW7" s="15"/>
      <c r="RZX7" s="15"/>
      <c r="RZY7" s="15"/>
      <c r="RZZ7" s="15"/>
      <c r="SAA7" s="15"/>
      <c r="SAB7" s="15"/>
      <c r="SAC7" s="15"/>
      <c r="SAD7" s="15"/>
      <c r="SAE7" s="15"/>
      <c r="SAF7" s="15"/>
      <c r="SAG7" s="15"/>
      <c r="SAH7" s="15"/>
      <c r="SAI7" s="15"/>
      <c r="SAJ7" s="15"/>
      <c r="SAK7" s="15"/>
      <c r="SAL7" s="15"/>
      <c r="SAM7" s="15"/>
      <c r="SAN7" s="15"/>
      <c r="SAO7" s="15"/>
      <c r="SAP7" s="15"/>
      <c r="SAQ7" s="15"/>
      <c r="SAR7" s="15"/>
      <c r="SAS7" s="15"/>
      <c r="SAT7" s="15"/>
      <c r="SAU7" s="15"/>
      <c r="SAV7" s="15"/>
      <c r="SAW7" s="15"/>
      <c r="SAX7" s="15"/>
      <c r="SAY7" s="15"/>
      <c r="SAZ7" s="15"/>
      <c r="SBA7" s="15"/>
      <c r="SBB7" s="15"/>
      <c r="SBC7" s="15"/>
      <c r="SBD7" s="15"/>
      <c r="SBE7" s="15"/>
      <c r="SBF7" s="15"/>
      <c r="SBG7" s="15"/>
      <c r="SBH7" s="15"/>
      <c r="SBI7" s="15"/>
      <c r="SBJ7" s="15"/>
      <c r="SBK7" s="15"/>
      <c r="SBL7" s="15"/>
      <c r="SBM7" s="15"/>
      <c r="SBN7" s="15"/>
      <c r="SBO7" s="15"/>
      <c r="SBP7" s="15"/>
      <c r="SBQ7" s="15"/>
      <c r="SBR7" s="15"/>
      <c r="SBS7" s="15"/>
      <c r="SBT7" s="15"/>
      <c r="SBU7" s="15"/>
      <c r="SBV7" s="15"/>
      <c r="SBW7" s="15"/>
      <c r="SBX7" s="15"/>
      <c r="SBY7" s="15"/>
      <c r="SBZ7" s="15"/>
      <c r="SCA7" s="15"/>
      <c r="SCB7" s="15"/>
      <c r="SCC7" s="15"/>
      <c r="SCD7" s="15"/>
      <c r="SCE7" s="15"/>
      <c r="SCF7" s="15"/>
      <c r="SCG7" s="15"/>
      <c r="SCH7" s="15"/>
      <c r="SCI7" s="15"/>
      <c r="SCJ7" s="15"/>
      <c r="SCK7" s="15"/>
      <c r="SCL7" s="15"/>
      <c r="SCM7" s="15"/>
      <c r="SCN7" s="15"/>
      <c r="SCO7" s="15"/>
      <c r="SCP7" s="15"/>
      <c r="SCQ7" s="15"/>
      <c r="SCR7" s="15"/>
      <c r="SCS7" s="15"/>
      <c r="SCT7" s="15"/>
      <c r="SCU7" s="15"/>
      <c r="SCV7" s="15"/>
      <c r="SCW7" s="15"/>
      <c r="SCX7" s="15"/>
      <c r="SCY7" s="15"/>
      <c r="SCZ7" s="15"/>
      <c r="SDA7" s="15"/>
      <c r="SDB7" s="15"/>
      <c r="SDC7" s="15"/>
      <c r="SDD7" s="15"/>
      <c r="SDE7" s="15"/>
      <c r="SDF7" s="15"/>
      <c r="SDG7" s="15"/>
      <c r="SDH7" s="15"/>
      <c r="SDI7" s="15"/>
      <c r="SDJ7" s="15"/>
      <c r="SDK7" s="15"/>
      <c r="SDL7" s="15"/>
      <c r="SDM7" s="15"/>
      <c r="SDN7" s="15"/>
      <c r="SDO7" s="15"/>
      <c r="SDP7" s="15"/>
      <c r="SDQ7" s="15"/>
      <c r="SDR7" s="15"/>
      <c r="SDS7" s="15"/>
      <c r="SDT7" s="15"/>
      <c r="SDU7" s="15"/>
      <c r="SDV7" s="15"/>
      <c r="SDW7" s="15"/>
      <c r="SDX7" s="15"/>
      <c r="SDY7" s="15"/>
      <c r="SDZ7" s="15"/>
      <c r="SEA7" s="15"/>
      <c r="SEB7" s="15"/>
      <c r="SEC7" s="15"/>
      <c r="SED7" s="15"/>
      <c r="SEE7" s="15"/>
      <c r="SEF7" s="15"/>
      <c r="SEG7" s="15"/>
      <c r="SEH7" s="15"/>
      <c r="SEI7" s="15"/>
      <c r="SEJ7" s="15"/>
      <c r="SEK7" s="15"/>
      <c r="SEL7" s="15"/>
      <c r="SEM7" s="15"/>
      <c r="SEN7" s="15"/>
      <c r="SEO7" s="15"/>
      <c r="SEP7" s="15"/>
      <c r="SEQ7" s="15"/>
      <c r="SER7" s="15"/>
      <c r="SES7" s="15"/>
      <c r="SET7" s="15"/>
      <c r="SEU7" s="15"/>
      <c r="SEV7" s="15"/>
      <c r="SEW7" s="15"/>
      <c r="SEX7" s="15"/>
      <c r="SEY7" s="15"/>
      <c r="SEZ7" s="15"/>
      <c r="SFA7" s="15"/>
      <c r="SFB7" s="15"/>
      <c r="SFC7" s="15"/>
      <c r="SFD7" s="15"/>
      <c r="SFE7" s="15"/>
      <c r="SFF7" s="15"/>
      <c r="SFG7" s="15"/>
      <c r="SFH7" s="15"/>
      <c r="SFI7" s="15"/>
      <c r="SFJ7" s="15"/>
      <c r="SFK7" s="15"/>
      <c r="SFL7" s="15"/>
      <c r="SFM7" s="15"/>
      <c r="SFN7" s="15"/>
      <c r="SFO7" s="15"/>
      <c r="SFP7" s="15"/>
      <c r="SFQ7" s="15"/>
      <c r="SFR7" s="15"/>
      <c r="SFS7" s="15"/>
      <c r="SFT7" s="15"/>
      <c r="SFU7" s="15"/>
      <c r="SFV7" s="15"/>
      <c r="SFW7" s="15"/>
      <c r="SFX7" s="15"/>
      <c r="SFY7" s="15"/>
      <c r="SFZ7" s="15"/>
      <c r="SGA7" s="15"/>
      <c r="SGB7" s="15"/>
      <c r="SGC7" s="15"/>
      <c r="SGD7" s="15"/>
      <c r="SGE7" s="15"/>
      <c r="SGF7" s="15"/>
      <c r="SGG7" s="15"/>
      <c r="SGH7" s="15"/>
      <c r="SGI7" s="15"/>
      <c r="SGJ7" s="15"/>
      <c r="SGK7" s="15"/>
      <c r="SGL7" s="15"/>
      <c r="SGM7" s="15"/>
      <c r="SGN7" s="15"/>
      <c r="SGO7" s="15"/>
      <c r="SGP7" s="15"/>
      <c r="SGQ7" s="15"/>
      <c r="SGR7" s="15"/>
      <c r="SGS7" s="15"/>
      <c r="SGT7" s="15"/>
      <c r="SGU7" s="15"/>
      <c r="SGV7" s="15"/>
      <c r="SGW7" s="15"/>
      <c r="SGX7" s="15"/>
      <c r="SGY7" s="15"/>
      <c r="SGZ7" s="15"/>
      <c r="SHA7" s="15"/>
      <c r="SHB7" s="15"/>
      <c r="SHC7" s="15"/>
      <c r="SHD7" s="15"/>
      <c r="SHE7" s="15"/>
      <c r="SHF7" s="15"/>
      <c r="SHG7" s="15"/>
      <c r="SHH7" s="15"/>
      <c r="SHI7" s="15"/>
      <c r="SHJ7" s="15"/>
      <c r="SHK7" s="15"/>
      <c r="SHL7" s="15"/>
      <c r="SHM7" s="15"/>
      <c r="SHN7" s="15"/>
      <c r="SHO7" s="15"/>
      <c r="SHP7" s="15"/>
      <c r="SHQ7" s="15"/>
      <c r="SHR7" s="15"/>
      <c r="SHS7" s="15"/>
      <c r="SHT7" s="15"/>
      <c r="SHU7" s="15"/>
      <c r="SHV7" s="15"/>
      <c r="SHW7" s="15"/>
      <c r="SHX7" s="15"/>
      <c r="SHY7" s="15"/>
      <c r="SHZ7" s="15"/>
      <c r="SIA7" s="15"/>
      <c r="SIB7" s="15"/>
      <c r="SIC7" s="15"/>
      <c r="SID7" s="15"/>
      <c r="SIE7" s="15"/>
      <c r="SIF7" s="15"/>
      <c r="SIG7" s="15"/>
      <c r="SIH7" s="15"/>
      <c r="SII7" s="15"/>
      <c r="SIJ7" s="15"/>
      <c r="SIK7" s="15"/>
      <c r="SIL7" s="15"/>
      <c r="SIM7" s="15"/>
      <c r="SIN7" s="15"/>
      <c r="SIO7" s="15"/>
      <c r="SIP7" s="15"/>
      <c r="SIQ7" s="15"/>
      <c r="SIR7" s="15"/>
      <c r="SIS7" s="15"/>
      <c r="SIT7" s="15"/>
      <c r="SIU7" s="15"/>
      <c r="SIV7" s="15"/>
      <c r="SIW7" s="15"/>
      <c r="SIX7" s="15"/>
      <c r="SIY7" s="15"/>
      <c r="SIZ7" s="15"/>
      <c r="SJA7" s="15"/>
      <c r="SJB7" s="15"/>
      <c r="SJC7" s="15"/>
      <c r="SJD7" s="15"/>
      <c r="SJE7" s="15"/>
      <c r="SJF7" s="15"/>
      <c r="SJG7" s="15"/>
      <c r="SJH7" s="15"/>
      <c r="SJI7" s="15"/>
      <c r="SJJ7" s="15"/>
      <c r="SJK7" s="15"/>
      <c r="SJL7" s="15"/>
      <c r="SJM7" s="15"/>
      <c r="SJN7" s="15"/>
      <c r="SJO7" s="15"/>
      <c r="SJP7" s="15"/>
      <c r="SJQ7" s="15"/>
      <c r="SJR7" s="15"/>
      <c r="SJS7" s="15"/>
      <c r="SJT7" s="15"/>
      <c r="SJU7" s="15"/>
      <c r="SJV7" s="15"/>
      <c r="SJW7" s="15"/>
      <c r="SJX7" s="15"/>
      <c r="SJY7" s="15"/>
      <c r="SJZ7" s="15"/>
      <c r="SKA7" s="15"/>
      <c r="SKB7" s="15"/>
      <c r="SKC7" s="15"/>
      <c r="SKD7" s="15"/>
      <c r="SKE7" s="15"/>
      <c r="SKF7" s="15"/>
      <c r="SKG7" s="15"/>
      <c r="SKH7" s="15"/>
      <c r="SKI7" s="15"/>
      <c r="SKJ7" s="15"/>
      <c r="SKK7" s="15"/>
      <c r="SKL7" s="15"/>
      <c r="SKM7" s="15"/>
      <c r="SKN7" s="15"/>
      <c r="SKO7" s="15"/>
      <c r="SKP7" s="15"/>
      <c r="SKQ7" s="15"/>
      <c r="SKR7" s="15"/>
      <c r="SKS7" s="15"/>
      <c r="SKT7" s="15"/>
      <c r="SKU7" s="15"/>
      <c r="SKV7" s="15"/>
      <c r="SKW7" s="15"/>
      <c r="SKX7" s="15"/>
      <c r="SKY7" s="15"/>
      <c r="SKZ7" s="15"/>
      <c r="SLA7" s="15"/>
      <c r="SLB7" s="15"/>
      <c r="SLC7" s="15"/>
      <c r="SLD7" s="15"/>
      <c r="SLE7" s="15"/>
      <c r="SLF7" s="15"/>
      <c r="SLG7" s="15"/>
      <c r="SLH7" s="15"/>
      <c r="SLI7" s="15"/>
      <c r="SLJ7" s="15"/>
      <c r="SLK7" s="15"/>
      <c r="SLL7" s="15"/>
      <c r="SLM7" s="15"/>
      <c r="SLN7" s="15"/>
      <c r="SLO7" s="15"/>
      <c r="SLP7" s="15"/>
      <c r="SLQ7" s="15"/>
      <c r="SLR7" s="15"/>
      <c r="SLS7" s="15"/>
      <c r="SLT7" s="15"/>
      <c r="SLU7" s="15"/>
      <c r="SLV7" s="15"/>
      <c r="SLW7" s="15"/>
      <c r="SLX7" s="15"/>
      <c r="SLY7" s="15"/>
      <c r="SLZ7" s="15"/>
      <c r="SMA7" s="15"/>
      <c r="SMB7" s="15"/>
      <c r="SMC7" s="15"/>
      <c r="SMD7" s="15"/>
      <c r="SME7" s="15"/>
      <c r="SMF7" s="15"/>
      <c r="SMG7" s="15"/>
      <c r="SMH7" s="15"/>
      <c r="SMI7" s="15"/>
      <c r="SMJ7" s="15"/>
      <c r="SMK7" s="15"/>
      <c r="SML7" s="15"/>
      <c r="SMM7" s="15"/>
      <c r="SMN7" s="15"/>
      <c r="SMO7" s="15"/>
      <c r="SMP7" s="15"/>
      <c r="SMQ7" s="15"/>
      <c r="SMR7" s="15"/>
      <c r="SMS7" s="15"/>
      <c r="SMT7" s="15"/>
      <c r="SMU7" s="15"/>
      <c r="SMV7" s="15"/>
      <c r="SMW7" s="15"/>
      <c r="SMX7" s="15"/>
      <c r="SMY7" s="15"/>
      <c r="SMZ7" s="15"/>
      <c r="SNA7" s="15"/>
      <c r="SNB7" s="15"/>
      <c r="SNC7" s="15"/>
      <c r="SND7" s="15"/>
      <c r="SNE7" s="15"/>
      <c r="SNF7" s="15"/>
      <c r="SNG7" s="15"/>
      <c r="SNH7" s="15"/>
      <c r="SNI7" s="15"/>
      <c r="SNJ7" s="15"/>
      <c r="SNK7" s="15"/>
      <c r="SNL7" s="15"/>
      <c r="SNM7" s="15"/>
      <c r="SNN7" s="15"/>
      <c r="SNO7" s="15"/>
      <c r="SNP7" s="15"/>
      <c r="SNQ7" s="15"/>
      <c r="SNR7" s="15"/>
      <c r="SNS7" s="15"/>
      <c r="SNT7" s="15"/>
      <c r="SNU7" s="15"/>
      <c r="SNV7" s="15"/>
      <c r="SNW7" s="15"/>
      <c r="SNX7" s="15"/>
      <c r="SNY7" s="15"/>
      <c r="SNZ7" s="15"/>
      <c r="SOA7" s="15"/>
      <c r="SOB7" s="15"/>
      <c r="SOC7" s="15"/>
      <c r="SOD7" s="15"/>
      <c r="SOE7" s="15"/>
      <c r="SOF7" s="15"/>
      <c r="SOG7" s="15"/>
      <c r="SOH7" s="15"/>
      <c r="SOI7" s="15"/>
      <c r="SOJ7" s="15"/>
      <c r="SOK7" s="15"/>
      <c r="SOL7" s="15"/>
      <c r="SOM7" s="15"/>
      <c r="SON7" s="15"/>
      <c r="SOO7" s="15"/>
      <c r="SOP7" s="15"/>
      <c r="SOQ7" s="15"/>
      <c r="SOR7" s="15"/>
      <c r="SOS7" s="15"/>
      <c r="SOT7" s="15"/>
      <c r="SOU7" s="15"/>
      <c r="SOV7" s="15"/>
      <c r="SOW7" s="15"/>
      <c r="SOX7" s="15"/>
      <c r="SOY7" s="15"/>
      <c r="SOZ7" s="15"/>
      <c r="SPA7" s="15"/>
      <c r="SPB7" s="15"/>
      <c r="SPC7" s="15"/>
      <c r="SPD7" s="15"/>
      <c r="SPE7" s="15"/>
      <c r="SPF7" s="15"/>
      <c r="SPG7" s="15"/>
      <c r="SPH7" s="15"/>
      <c r="SPI7" s="15"/>
      <c r="SPJ7" s="15"/>
      <c r="SPK7" s="15"/>
      <c r="SPL7" s="15"/>
      <c r="SPM7" s="15"/>
      <c r="SPN7" s="15"/>
      <c r="SPO7" s="15"/>
      <c r="SPP7" s="15"/>
      <c r="SPQ7" s="15"/>
      <c r="SPR7" s="15"/>
      <c r="SPS7" s="15"/>
      <c r="SPT7" s="15"/>
      <c r="SPU7" s="15"/>
      <c r="SPV7" s="15"/>
      <c r="SPW7" s="15"/>
      <c r="SPX7" s="15"/>
      <c r="SPY7" s="15"/>
      <c r="SPZ7" s="15"/>
      <c r="SQA7" s="15"/>
      <c r="SQB7" s="15"/>
      <c r="SQC7" s="15"/>
      <c r="SQD7" s="15"/>
      <c r="SQE7" s="15"/>
      <c r="SQF7" s="15"/>
      <c r="SQG7" s="15"/>
      <c r="SQH7" s="15"/>
      <c r="SQI7" s="15"/>
      <c r="SQJ7" s="15"/>
      <c r="SQK7" s="15"/>
      <c r="SQL7" s="15"/>
      <c r="SQM7" s="15"/>
      <c r="SQN7" s="15"/>
      <c r="SQO7" s="15"/>
      <c r="SQP7" s="15"/>
      <c r="SQQ7" s="15"/>
      <c r="SQR7" s="15"/>
      <c r="SQS7" s="15"/>
      <c r="SQT7" s="15"/>
      <c r="SQU7" s="15"/>
      <c r="SQV7" s="15"/>
      <c r="SQW7" s="15"/>
      <c r="SQX7" s="15"/>
      <c r="SQY7" s="15"/>
      <c r="SQZ7" s="15"/>
      <c r="SRA7" s="15"/>
      <c r="SRB7" s="15"/>
      <c r="SRC7" s="15"/>
      <c r="SRD7" s="15"/>
      <c r="SRE7" s="15"/>
      <c r="SRF7" s="15"/>
      <c r="SRG7" s="15"/>
      <c r="SRH7" s="15"/>
      <c r="SRI7" s="15"/>
      <c r="SRJ7" s="15"/>
      <c r="SRK7" s="15"/>
      <c r="SRL7" s="15"/>
      <c r="SRM7" s="15"/>
      <c r="SRN7" s="15"/>
      <c r="SRO7" s="15"/>
      <c r="SRP7" s="15"/>
      <c r="SRQ7" s="15"/>
      <c r="SRR7" s="15"/>
      <c r="SRS7" s="15"/>
      <c r="SRT7" s="15"/>
      <c r="SRU7" s="15"/>
      <c r="SRV7" s="15"/>
      <c r="SRW7" s="15"/>
      <c r="SRX7" s="15"/>
      <c r="SRY7" s="15"/>
      <c r="SRZ7" s="15"/>
      <c r="SSA7" s="15"/>
      <c r="SSB7" s="15"/>
      <c r="SSC7" s="15"/>
      <c r="SSD7" s="15"/>
      <c r="SSE7" s="15"/>
      <c r="SSF7" s="15"/>
      <c r="SSG7" s="15"/>
      <c r="SSH7" s="15"/>
      <c r="SSI7" s="15"/>
      <c r="SSJ7" s="15"/>
      <c r="SSK7" s="15"/>
      <c r="SSL7" s="15"/>
      <c r="SSM7" s="15"/>
      <c r="SSN7" s="15"/>
      <c r="SSO7" s="15"/>
      <c r="SSP7" s="15"/>
      <c r="SSQ7" s="15"/>
      <c r="SSR7" s="15"/>
      <c r="SSS7" s="15"/>
      <c r="SST7" s="15"/>
      <c r="SSU7" s="15"/>
      <c r="SSV7" s="15"/>
      <c r="SSW7" s="15"/>
      <c r="SSX7" s="15"/>
      <c r="SSY7" s="15"/>
      <c r="SSZ7" s="15"/>
      <c r="STA7" s="15"/>
      <c r="STB7" s="15"/>
      <c r="STC7" s="15"/>
      <c r="STD7" s="15"/>
      <c r="STE7" s="15"/>
      <c r="STF7" s="15"/>
      <c r="STG7" s="15"/>
      <c r="STH7" s="15"/>
      <c r="STI7" s="15"/>
      <c r="STJ7" s="15"/>
      <c r="STK7" s="15"/>
      <c r="STL7" s="15"/>
      <c r="STM7" s="15"/>
      <c r="STN7" s="15"/>
      <c r="STO7" s="15"/>
      <c r="STP7" s="15"/>
      <c r="STQ7" s="15"/>
      <c r="STR7" s="15"/>
      <c r="STS7" s="15"/>
      <c r="STT7" s="15"/>
      <c r="STU7" s="15"/>
      <c r="STV7" s="15"/>
      <c r="STW7" s="15"/>
      <c r="STX7" s="15"/>
      <c r="STY7" s="15"/>
      <c r="STZ7" s="15"/>
      <c r="SUA7" s="15"/>
      <c r="SUB7" s="15"/>
      <c r="SUC7" s="15"/>
      <c r="SUD7" s="15"/>
      <c r="SUE7" s="15"/>
      <c r="SUF7" s="15"/>
      <c r="SUG7" s="15"/>
      <c r="SUH7" s="15"/>
      <c r="SUI7" s="15"/>
      <c r="SUJ7" s="15"/>
      <c r="SUK7" s="15"/>
      <c r="SUL7" s="15"/>
      <c r="SUM7" s="15"/>
      <c r="SUN7" s="15"/>
      <c r="SUO7" s="15"/>
      <c r="SUP7" s="15"/>
      <c r="SUQ7" s="15"/>
      <c r="SUR7" s="15"/>
      <c r="SUS7" s="15"/>
      <c r="SUT7" s="15"/>
      <c r="SUU7" s="15"/>
      <c r="SUV7" s="15"/>
      <c r="SUW7" s="15"/>
      <c r="SUX7" s="15"/>
      <c r="SUY7" s="15"/>
      <c r="SUZ7" s="15"/>
      <c r="SVA7" s="15"/>
      <c r="SVB7" s="15"/>
      <c r="SVC7" s="15"/>
      <c r="SVD7" s="15"/>
      <c r="SVE7" s="15"/>
      <c r="SVF7" s="15"/>
      <c r="SVG7" s="15"/>
      <c r="SVH7" s="15"/>
      <c r="SVI7" s="15"/>
      <c r="SVJ7" s="15"/>
      <c r="SVK7" s="15"/>
      <c r="SVL7" s="15"/>
      <c r="SVM7" s="15"/>
      <c r="SVN7" s="15"/>
      <c r="SVO7" s="15"/>
      <c r="SVP7" s="15"/>
      <c r="SVQ7" s="15"/>
      <c r="SVR7" s="15"/>
      <c r="SVS7" s="15"/>
      <c r="SVT7" s="15"/>
      <c r="SVU7" s="15"/>
      <c r="SVV7" s="15"/>
      <c r="SVW7" s="15"/>
      <c r="SVX7" s="15"/>
      <c r="SVY7" s="15"/>
      <c r="SVZ7" s="15"/>
      <c r="SWA7" s="15"/>
      <c r="SWB7" s="15"/>
      <c r="SWC7" s="15"/>
      <c r="SWD7" s="15"/>
      <c r="SWE7" s="15"/>
      <c r="SWF7" s="15"/>
      <c r="SWG7" s="15"/>
      <c r="SWH7" s="15"/>
      <c r="SWI7" s="15"/>
      <c r="SWJ7" s="15"/>
      <c r="SWK7" s="15"/>
      <c r="SWL7" s="15"/>
      <c r="SWM7" s="15"/>
      <c r="SWN7" s="15"/>
      <c r="SWO7" s="15"/>
      <c r="SWP7" s="15"/>
      <c r="SWQ7" s="15"/>
      <c r="SWR7" s="15"/>
      <c r="SWS7" s="15"/>
      <c r="SWT7" s="15"/>
      <c r="SWU7" s="15"/>
      <c r="SWV7" s="15"/>
      <c r="SWW7" s="15"/>
      <c r="SWX7" s="15"/>
      <c r="SWY7" s="15"/>
      <c r="SWZ7" s="15"/>
      <c r="SXA7" s="15"/>
      <c r="SXB7" s="15"/>
      <c r="SXC7" s="15"/>
      <c r="SXD7" s="15"/>
      <c r="SXE7" s="15"/>
      <c r="SXF7" s="15"/>
      <c r="SXG7" s="15"/>
      <c r="SXH7" s="15"/>
      <c r="SXI7" s="15"/>
      <c r="SXJ7" s="15"/>
      <c r="SXK7" s="15"/>
      <c r="SXL7" s="15"/>
      <c r="SXM7" s="15"/>
      <c r="SXN7" s="15"/>
      <c r="SXO7" s="15"/>
      <c r="SXP7" s="15"/>
      <c r="SXQ7" s="15"/>
      <c r="SXR7" s="15"/>
      <c r="SXS7" s="15"/>
      <c r="SXT7" s="15"/>
      <c r="SXU7" s="15"/>
      <c r="SXV7" s="15"/>
      <c r="SXW7" s="15"/>
      <c r="SXX7" s="15"/>
      <c r="SXY7" s="15"/>
      <c r="SXZ7" s="15"/>
      <c r="SYA7" s="15"/>
      <c r="SYB7" s="15"/>
      <c r="SYC7" s="15"/>
      <c r="SYD7" s="15"/>
      <c r="SYE7" s="15"/>
      <c r="SYF7" s="15"/>
      <c r="SYG7" s="15"/>
      <c r="SYH7" s="15"/>
      <c r="SYI7" s="15"/>
      <c r="SYJ7" s="15"/>
      <c r="SYK7" s="15"/>
      <c r="SYL7" s="15"/>
      <c r="SYM7" s="15"/>
      <c r="SYN7" s="15"/>
      <c r="SYO7" s="15"/>
      <c r="SYP7" s="15"/>
      <c r="SYQ7" s="15"/>
      <c r="SYR7" s="15"/>
      <c r="SYS7" s="15"/>
      <c r="SYT7" s="15"/>
      <c r="SYU7" s="15"/>
      <c r="SYV7" s="15"/>
      <c r="SYW7" s="15"/>
      <c r="SYX7" s="15"/>
      <c r="SYY7" s="15"/>
      <c r="SYZ7" s="15"/>
      <c r="SZA7" s="15"/>
      <c r="SZB7" s="15"/>
      <c r="SZC7" s="15"/>
      <c r="SZD7" s="15"/>
      <c r="SZE7" s="15"/>
      <c r="SZF7" s="15"/>
      <c r="SZG7" s="15"/>
      <c r="SZH7" s="15"/>
      <c r="SZI7" s="15"/>
      <c r="SZJ7" s="15"/>
      <c r="SZK7" s="15"/>
      <c r="SZL7" s="15"/>
      <c r="SZM7" s="15"/>
      <c r="SZN7" s="15"/>
      <c r="SZO7" s="15"/>
      <c r="SZP7" s="15"/>
      <c r="SZQ7" s="15"/>
      <c r="SZR7" s="15"/>
      <c r="SZS7" s="15"/>
      <c r="SZT7" s="15"/>
      <c r="SZU7" s="15"/>
      <c r="SZV7" s="15"/>
      <c r="SZW7" s="15"/>
      <c r="SZX7" s="15"/>
      <c r="SZY7" s="15"/>
      <c r="SZZ7" s="15"/>
      <c r="TAA7" s="15"/>
      <c r="TAB7" s="15"/>
      <c r="TAC7" s="15"/>
      <c r="TAD7" s="15"/>
      <c r="TAE7" s="15"/>
      <c r="TAF7" s="15"/>
      <c r="TAG7" s="15"/>
      <c r="TAH7" s="15"/>
      <c r="TAI7" s="15"/>
      <c r="TAJ7" s="15"/>
      <c r="TAK7" s="15"/>
      <c r="TAL7" s="15"/>
      <c r="TAM7" s="15"/>
      <c r="TAN7" s="15"/>
      <c r="TAO7" s="15"/>
      <c r="TAP7" s="15"/>
      <c r="TAQ7" s="15"/>
      <c r="TAR7" s="15"/>
      <c r="TAS7" s="15"/>
      <c r="TAT7" s="15"/>
      <c r="TAU7" s="15"/>
      <c r="TAV7" s="15"/>
      <c r="TAW7" s="15"/>
      <c r="TAX7" s="15"/>
      <c r="TAY7" s="15"/>
      <c r="TAZ7" s="15"/>
      <c r="TBA7" s="15"/>
      <c r="TBB7" s="15"/>
      <c r="TBC7" s="15"/>
      <c r="TBD7" s="15"/>
      <c r="TBE7" s="15"/>
      <c r="TBF7" s="15"/>
      <c r="TBG7" s="15"/>
      <c r="TBH7" s="15"/>
      <c r="TBI7" s="15"/>
      <c r="TBJ7" s="15"/>
      <c r="TBK7" s="15"/>
      <c r="TBL7" s="15"/>
      <c r="TBM7" s="15"/>
      <c r="TBN7" s="15"/>
      <c r="TBO7" s="15"/>
      <c r="TBP7" s="15"/>
      <c r="TBQ7" s="15"/>
      <c r="TBR7" s="15"/>
      <c r="TBS7" s="15"/>
      <c r="TBT7" s="15"/>
      <c r="TBU7" s="15"/>
      <c r="TBV7" s="15"/>
      <c r="TBW7" s="15"/>
      <c r="TBX7" s="15"/>
      <c r="TBY7" s="15"/>
      <c r="TBZ7" s="15"/>
      <c r="TCA7" s="15"/>
      <c r="TCB7" s="15"/>
      <c r="TCC7" s="15"/>
      <c r="TCD7" s="15"/>
      <c r="TCE7" s="15"/>
      <c r="TCF7" s="15"/>
      <c r="TCG7" s="15"/>
      <c r="TCH7" s="15"/>
      <c r="TCI7" s="15"/>
      <c r="TCJ7" s="15"/>
      <c r="TCK7" s="15"/>
      <c r="TCL7" s="15"/>
      <c r="TCM7" s="15"/>
      <c r="TCN7" s="15"/>
      <c r="TCO7" s="15"/>
      <c r="TCP7" s="15"/>
      <c r="TCQ7" s="15"/>
      <c r="TCR7" s="15"/>
      <c r="TCS7" s="15"/>
      <c r="TCT7" s="15"/>
      <c r="TCU7" s="15"/>
      <c r="TCV7" s="15"/>
      <c r="TCW7" s="15"/>
      <c r="TCX7" s="15"/>
      <c r="TCY7" s="15"/>
      <c r="TCZ7" s="15"/>
      <c r="TDA7" s="15"/>
      <c r="TDB7" s="15"/>
      <c r="TDC7" s="15"/>
      <c r="TDD7" s="15"/>
      <c r="TDE7" s="15"/>
      <c r="TDF7" s="15"/>
      <c r="TDG7" s="15"/>
      <c r="TDH7" s="15"/>
      <c r="TDI7" s="15"/>
      <c r="TDJ7" s="15"/>
      <c r="TDK7" s="15"/>
      <c r="TDL7" s="15"/>
      <c r="TDM7" s="15"/>
      <c r="TDN7" s="15"/>
      <c r="TDO7" s="15"/>
      <c r="TDP7" s="15"/>
      <c r="TDQ7" s="15"/>
      <c r="TDR7" s="15"/>
      <c r="TDS7" s="15"/>
      <c r="TDT7" s="15"/>
      <c r="TDU7" s="15"/>
      <c r="TDV7" s="15"/>
      <c r="TDW7" s="15"/>
      <c r="TDX7" s="15"/>
      <c r="TDY7" s="15"/>
      <c r="TDZ7" s="15"/>
      <c r="TEA7" s="15"/>
      <c r="TEB7" s="15"/>
      <c r="TEC7" s="15"/>
      <c r="TED7" s="15"/>
      <c r="TEE7" s="15"/>
      <c r="TEF7" s="15"/>
      <c r="TEG7" s="15"/>
      <c r="TEH7" s="15"/>
      <c r="TEI7" s="15"/>
      <c r="TEJ7" s="15"/>
      <c r="TEK7" s="15"/>
      <c r="TEL7" s="15"/>
      <c r="TEM7" s="15"/>
      <c r="TEN7" s="15"/>
      <c r="TEO7" s="15"/>
      <c r="TEP7" s="15"/>
      <c r="TEQ7" s="15"/>
      <c r="TER7" s="15"/>
      <c r="TES7" s="15"/>
      <c r="TET7" s="15"/>
      <c r="TEU7" s="15"/>
      <c r="TEV7" s="15"/>
      <c r="TEW7" s="15"/>
      <c r="TEX7" s="15"/>
      <c r="TEY7" s="15"/>
      <c r="TEZ7" s="15"/>
      <c r="TFA7" s="15"/>
      <c r="TFB7" s="15"/>
      <c r="TFC7" s="15"/>
      <c r="TFD7" s="15"/>
      <c r="TFE7" s="15"/>
      <c r="TFF7" s="15"/>
      <c r="TFG7" s="15"/>
      <c r="TFH7" s="15"/>
      <c r="TFI7" s="15"/>
      <c r="TFJ7" s="15"/>
      <c r="TFK7" s="15"/>
      <c r="TFL7" s="15"/>
      <c r="TFM7" s="15"/>
      <c r="TFN7" s="15"/>
      <c r="TFO7" s="15"/>
      <c r="TFP7" s="15"/>
      <c r="TFQ7" s="15"/>
      <c r="TFR7" s="15"/>
      <c r="TFS7" s="15"/>
      <c r="TFT7" s="15"/>
      <c r="TFU7" s="15"/>
      <c r="TFV7" s="15"/>
      <c r="TFW7" s="15"/>
      <c r="TFX7" s="15"/>
      <c r="TFY7" s="15"/>
      <c r="TFZ7" s="15"/>
      <c r="TGA7" s="15"/>
      <c r="TGB7" s="15"/>
      <c r="TGC7" s="15"/>
      <c r="TGD7" s="15"/>
      <c r="TGE7" s="15"/>
      <c r="TGF7" s="15"/>
      <c r="TGG7" s="15"/>
      <c r="TGH7" s="15"/>
      <c r="TGI7" s="15"/>
      <c r="TGJ7" s="15"/>
      <c r="TGK7" s="15"/>
      <c r="TGL7" s="15"/>
      <c r="TGM7" s="15"/>
      <c r="TGN7" s="15"/>
      <c r="TGO7" s="15"/>
      <c r="TGP7" s="15"/>
      <c r="TGQ7" s="15"/>
      <c r="TGR7" s="15"/>
      <c r="TGS7" s="15"/>
      <c r="TGT7" s="15"/>
      <c r="TGU7" s="15"/>
      <c r="TGV7" s="15"/>
      <c r="TGW7" s="15"/>
      <c r="TGX7" s="15"/>
      <c r="TGY7" s="15"/>
      <c r="TGZ7" s="15"/>
      <c r="THA7" s="15"/>
      <c r="THB7" s="15"/>
      <c r="THC7" s="15"/>
      <c r="THD7" s="15"/>
      <c r="THE7" s="15"/>
      <c r="THF7" s="15"/>
      <c r="THG7" s="15"/>
      <c r="THH7" s="15"/>
      <c r="THI7" s="15"/>
      <c r="THJ7" s="15"/>
      <c r="THK7" s="15"/>
      <c r="THL7" s="15"/>
      <c r="THM7" s="15"/>
      <c r="THN7" s="15"/>
      <c r="THO7" s="15"/>
      <c r="THP7" s="15"/>
      <c r="THQ7" s="15"/>
      <c r="THR7" s="15"/>
      <c r="THS7" s="15"/>
      <c r="THT7" s="15"/>
      <c r="THU7" s="15"/>
      <c r="THV7" s="15"/>
      <c r="THW7" s="15"/>
      <c r="THX7" s="15"/>
      <c r="THY7" s="15"/>
      <c r="THZ7" s="15"/>
      <c r="TIA7" s="15"/>
      <c r="TIB7" s="15"/>
      <c r="TIC7" s="15"/>
      <c r="TID7" s="15"/>
      <c r="TIE7" s="15"/>
      <c r="TIF7" s="15"/>
      <c r="TIG7" s="15"/>
      <c r="TIH7" s="15"/>
      <c r="TII7" s="15"/>
      <c r="TIJ7" s="15"/>
      <c r="TIK7" s="15"/>
      <c r="TIL7" s="15"/>
      <c r="TIM7" s="15"/>
      <c r="TIN7" s="15"/>
      <c r="TIO7" s="15"/>
      <c r="TIP7" s="15"/>
      <c r="TIQ7" s="15"/>
      <c r="TIR7" s="15"/>
      <c r="TIS7" s="15"/>
      <c r="TIT7" s="15"/>
      <c r="TIU7" s="15"/>
      <c r="TIV7" s="15"/>
      <c r="TIW7" s="15"/>
      <c r="TIX7" s="15"/>
      <c r="TIY7" s="15"/>
      <c r="TIZ7" s="15"/>
      <c r="TJA7" s="15"/>
      <c r="TJB7" s="15"/>
      <c r="TJC7" s="15"/>
      <c r="TJD7" s="15"/>
      <c r="TJE7" s="15"/>
      <c r="TJF7" s="15"/>
      <c r="TJG7" s="15"/>
      <c r="TJH7" s="15"/>
      <c r="TJI7" s="15"/>
      <c r="TJJ7" s="15"/>
      <c r="TJK7" s="15"/>
      <c r="TJL7" s="15"/>
      <c r="TJM7" s="15"/>
      <c r="TJN7" s="15"/>
      <c r="TJO7" s="15"/>
      <c r="TJP7" s="15"/>
      <c r="TJQ7" s="15"/>
      <c r="TJR7" s="15"/>
      <c r="TJS7" s="15"/>
      <c r="TJT7" s="15"/>
      <c r="TJU7" s="15"/>
      <c r="TJV7" s="15"/>
      <c r="TJW7" s="15"/>
      <c r="TJX7" s="15"/>
      <c r="TJY7" s="15"/>
      <c r="TJZ7" s="15"/>
      <c r="TKA7" s="15"/>
      <c r="TKB7" s="15"/>
      <c r="TKC7" s="15"/>
      <c r="TKD7" s="15"/>
      <c r="TKE7" s="15"/>
      <c r="TKF7" s="15"/>
      <c r="TKG7" s="15"/>
      <c r="TKH7" s="15"/>
      <c r="TKI7" s="15"/>
      <c r="TKJ7" s="15"/>
      <c r="TKK7" s="15"/>
      <c r="TKL7" s="15"/>
      <c r="TKM7" s="15"/>
      <c r="TKN7" s="15"/>
      <c r="TKO7" s="15"/>
      <c r="TKP7" s="15"/>
      <c r="TKQ7" s="15"/>
      <c r="TKR7" s="15"/>
      <c r="TKS7" s="15"/>
      <c r="TKT7" s="15"/>
      <c r="TKU7" s="15"/>
      <c r="TKV7" s="15"/>
      <c r="TKW7" s="15"/>
      <c r="TKX7" s="15"/>
      <c r="TKY7" s="15"/>
      <c r="TKZ7" s="15"/>
      <c r="TLA7" s="15"/>
      <c r="TLB7" s="15"/>
      <c r="TLC7" s="15"/>
      <c r="TLD7" s="15"/>
      <c r="TLE7" s="15"/>
      <c r="TLF7" s="15"/>
      <c r="TLG7" s="15"/>
      <c r="TLH7" s="15"/>
      <c r="TLI7" s="15"/>
      <c r="TLJ7" s="15"/>
      <c r="TLK7" s="15"/>
      <c r="TLL7" s="15"/>
      <c r="TLM7" s="15"/>
      <c r="TLN7" s="15"/>
      <c r="TLO7" s="15"/>
      <c r="TLP7" s="15"/>
      <c r="TLQ7" s="15"/>
      <c r="TLR7" s="15"/>
      <c r="TLS7" s="15"/>
      <c r="TLT7" s="15"/>
      <c r="TLU7" s="15"/>
      <c r="TLV7" s="15"/>
      <c r="TLW7" s="15"/>
      <c r="TLX7" s="15"/>
      <c r="TLY7" s="15"/>
      <c r="TLZ7" s="15"/>
      <c r="TMA7" s="15"/>
      <c r="TMB7" s="15"/>
      <c r="TMC7" s="15"/>
      <c r="TMD7" s="15"/>
      <c r="TME7" s="15"/>
      <c r="TMF7" s="15"/>
      <c r="TMG7" s="15"/>
      <c r="TMH7" s="15"/>
      <c r="TMI7" s="15"/>
      <c r="TMJ7" s="15"/>
      <c r="TMK7" s="15"/>
      <c r="TML7" s="15"/>
      <c r="TMM7" s="15"/>
      <c r="TMN7" s="15"/>
      <c r="TMO7" s="15"/>
      <c r="TMP7" s="15"/>
      <c r="TMQ7" s="15"/>
      <c r="TMR7" s="15"/>
      <c r="TMS7" s="15"/>
      <c r="TMT7" s="15"/>
      <c r="TMU7" s="15"/>
      <c r="TMV7" s="15"/>
      <c r="TMW7" s="15"/>
      <c r="TMX7" s="15"/>
      <c r="TMY7" s="15"/>
      <c r="TMZ7" s="15"/>
      <c r="TNA7" s="15"/>
      <c r="TNB7" s="15"/>
      <c r="TNC7" s="15"/>
      <c r="TND7" s="15"/>
      <c r="TNE7" s="15"/>
      <c r="TNF7" s="15"/>
      <c r="TNG7" s="15"/>
      <c r="TNH7" s="15"/>
      <c r="TNI7" s="15"/>
      <c r="TNJ7" s="15"/>
      <c r="TNK7" s="15"/>
      <c r="TNL7" s="15"/>
      <c r="TNM7" s="15"/>
      <c r="TNN7" s="15"/>
      <c r="TNO7" s="15"/>
      <c r="TNP7" s="15"/>
      <c r="TNQ7" s="15"/>
      <c r="TNR7" s="15"/>
      <c r="TNS7" s="15"/>
      <c r="TNT7" s="15"/>
      <c r="TNU7" s="15"/>
      <c r="TNV7" s="15"/>
      <c r="TNW7" s="15"/>
      <c r="TNX7" s="15"/>
      <c r="TNY7" s="15"/>
      <c r="TNZ7" s="15"/>
      <c r="TOA7" s="15"/>
      <c r="TOB7" s="15"/>
      <c r="TOC7" s="15"/>
      <c r="TOD7" s="15"/>
      <c r="TOE7" s="15"/>
      <c r="TOF7" s="15"/>
      <c r="TOG7" s="15"/>
      <c r="TOH7" s="15"/>
      <c r="TOI7" s="15"/>
      <c r="TOJ7" s="15"/>
      <c r="TOK7" s="15"/>
      <c r="TOL7" s="15"/>
      <c r="TOM7" s="15"/>
      <c r="TON7" s="15"/>
      <c r="TOO7" s="15"/>
      <c r="TOP7" s="15"/>
      <c r="TOQ7" s="15"/>
      <c r="TOR7" s="15"/>
      <c r="TOS7" s="15"/>
      <c r="TOT7" s="15"/>
      <c r="TOU7" s="15"/>
      <c r="TOV7" s="15"/>
      <c r="TOW7" s="15"/>
      <c r="TOX7" s="15"/>
      <c r="TOY7" s="15"/>
      <c r="TOZ7" s="15"/>
      <c r="TPA7" s="15"/>
      <c r="TPB7" s="15"/>
      <c r="TPC7" s="15"/>
      <c r="TPD7" s="15"/>
      <c r="TPE7" s="15"/>
      <c r="TPF7" s="15"/>
      <c r="TPG7" s="15"/>
      <c r="TPH7" s="15"/>
      <c r="TPI7" s="15"/>
      <c r="TPJ7" s="15"/>
      <c r="TPK7" s="15"/>
      <c r="TPL7" s="15"/>
      <c r="TPM7" s="15"/>
      <c r="TPN7" s="15"/>
      <c r="TPO7" s="15"/>
      <c r="TPP7" s="15"/>
      <c r="TPQ7" s="15"/>
      <c r="TPR7" s="15"/>
      <c r="TPS7" s="15"/>
      <c r="TPT7" s="15"/>
      <c r="TPU7" s="15"/>
      <c r="TPV7" s="15"/>
      <c r="TPW7" s="15"/>
      <c r="TPX7" s="15"/>
      <c r="TPY7" s="15"/>
      <c r="TPZ7" s="15"/>
      <c r="TQA7" s="15"/>
      <c r="TQB7" s="15"/>
      <c r="TQC7" s="15"/>
      <c r="TQD7" s="15"/>
      <c r="TQE7" s="15"/>
      <c r="TQF7" s="15"/>
      <c r="TQG7" s="15"/>
      <c r="TQH7" s="15"/>
      <c r="TQI7" s="15"/>
      <c r="TQJ7" s="15"/>
      <c r="TQK7" s="15"/>
      <c r="TQL7" s="15"/>
      <c r="TQM7" s="15"/>
      <c r="TQN7" s="15"/>
      <c r="TQO7" s="15"/>
      <c r="TQP7" s="15"/>
      <c r="TQQ7" s="15"/>
      <c r="TQR7" s="15"/>
      <c r="TQS7" s="15"/>
      <c r="TQT7" s="15"/>
      <c r="TQU7" s="15"/>
      <c r="TQV7" s="15"/>
      <c r="TQW7" s="15"/>
      <c r="TQX7" s="15"/>
      <c r="TQY7" s="15"/>
      <c r="TQZ7" s="15"/>
      <c r="TRA7" s="15"/>
      <c r="TRB7" s="15"/>
      <c r="TRC7" s="15"/>
      <c r="TRD7" s="15"/>
      <c r="TRE7" s="15"/>
      <c r="TRF7" s="15"/>
      <c r="TRG7" s="15"/>
      <c r="TRH7" s="15"/>
      <c r="TRI7" s="15"/>
      <c r="TRJ7" s="15"/>
      <c r="TRK7" s="15"/>
      <c r="TRL7" s="15"/>
      <c r="TRM7" s="15"/>
      <c r="TRN7" s="15"/>
      <c r="TRO7" s="15"/>
      <c r="TRP7" s="15"/>
      <c r="TRQ7" s="15"/>
      <c r="TRR7" s="15"/>
      <c r="TRS7" s="15"/>
      <c r="TRT7" s="15"/>
      <c r="TRU7" s="15"/>
      <c r="TRV7" s="15"/>
      <c r="TRW7" s="15"/>
      <c r="TRX7" s="15"/>
      <c r="TRY7" s="15"/>
      <c r="TRZ7" s="15"/>
      <c r="TSA7" s="15"/>
      <c r="TSB7" s="15"/>
      <c r="TSC7" s="15"/>
      <c r="TSD7" s="15"/>
      <c r="TSE7" s="15"/>
      <c r="TSF7" s="15"/>
      <c r="TSG7" s="15"/>
      <c r="TSH7" s="15"/>
      <c r="TSI7" s="15"/>
      <c r="TSJ7" s="15"/>
      <c r="TSK7" s="15"/>
      <c r="TSL7" s="15"/>
      <c r="TSM7" s="15"/>
      <c r="TSN7" s="15"/>
      <c r="TSO7" s="15"/>
      <c r="TSP7" s="15"/>
      <c r="TSQ7" s="15"/>
      <c r="TSR7" s="15"/>
      <c r="TSS7" s="15"/>
      <c r="TST7" s="15"/>
      <c r="TSU7" s="15"/>
      <c r="TSV7" s="15"/>
      <c r="TSW7" s="15"/>
      <c r="TSX7" s="15"/>
      <c r="TSY7" s="15"/>
      <c r="TSZ7" s="15"/>
      <c r="TTA7" s="15"/>
      <c r="TTB7" s="15"/>
      <c r="TTC7" s="15"/>
      <c r="TTD7" s="15"/>
      <c r="TTE7" s="15"/>
      <c r="TTF7" s="15"/>
      <c r="TTG7" s="15"/>
      <c r="TTH7" s="15"/>
      <c r="TTI7" s="15"/>
      <c r="TTJ7" s="15"/>
      <c r="TTK7" s="15"/>
      <c r="TTL7" s="15"/>
      <c r="TTM7" s="15"/>
      <c r="TTN7" s="15"/>
      <c r="TTO7" s="15"/>
      <c r="TTP7" s="15"/>
      <c r="TTQ7" s="15"/>
      <c r="TTR7" s="15"/>
      <c r="TTS7" s="15"/>
      <c r="TTT7" s="15"/>
      <c r="TTU7" s="15"/>
      <c r="TTV7" s="15"/>
      <c r="TTW7" s="15"/>
      <c r="TTX7" s="15"/>
      <c r="TTY7" s="15"/>
      <c r="TTZ7" s="15"/>
      <c r="TUA7" s="15"/>
      <c r="TUB7" s="15"/>
      <c r="TUC7" s="15"/>
      <c r="TUD7" s="15"/>
      <c r="TUE7" s="15"/>
      <c r="TUF7" s="15"/>
      <c r="TUG7" s="15"/>
      <c r="TUH7" s="15"/>
      <c r="TUI7" s="15"/>
      <c r="TUJ7" s="15"/>
      <c r="TUK7" s="15"/>
      <c r="TUL7" s="15"/>
      <c r="TUM7" s="15"/>
      <c r="TUN7" s="15"/>
      <c r="TUO7" s="15"/>
      <c r="TUP7" s="15"/>
      <c r="TUQ7" s="15"/>
      <c r="TUR7" s="15"/>
      <c r="TUS7" s="15"/>
      <c r="TUT7" s="15"/>
      <c r="TUU7" s="15"/>
      <c r="TUV7" s="15"/>
      <c r="TUW7" s="15"/>
      <c r="TUX7" s="15"/>
      <c r="TUY7" s="15"/>
      <c r="TUZ7" s="15"/>
      <c r="TVA7" s="15"/>
      <c r="TVB7" s="15"/>
      <c r="TVC7" s="15"/>
      <c r="TVD7" s="15"/>
      <c r="TVE7" s="15"/>
      <c r="TVF7" s="15"/>
      <c r="TVG7" s="15"/>
      <c r="TVH7" s="15"/>
      <c r="TVI7" s="15"/>
      <c r="TVJ7" s="15"/>
      <c r="TVK7" s="15"/>
      <c r="TVL7" s="15"/>
      <c r="TVM7" s="15"/>
      <c r="TVN7" s="15"/>
      <c r="TVO7" s="15"/>
      <c r="TVP7" s="15"/>
      <c r="TVQ7" s="15"/>
      <c r="TVR7" s="15"/>
      <c r="TVS7" s="15"/>
      <c r="TVT7" s="15"/>
      <c r="TVU7" s="15"/>
      <c r="TVV7" s="15"/>
      <c r="TVW7" s="15"/>
      <c r="TVX7" s="15"/>
      <c r="TVY7" s="15"/>
      <c r="TVZ7" s="15"/>
      <c r="TWA7" s="15"/>
      <c r="TWB7" s="15"/>
      <c r="TWC7" s="15"/>
      <c r="TWD7" s="15"/>
      <c r="TWE7" s="15"/>
      <c r="TWF7" s="15"/>
      <c r="TWG7" s="15"/>
      <c r="TWH7" s="15"/>
      <c r="TWI7" s="15"/>
      <c r="TWJ7" s="15"/>
      <c r="TWK7" s="15"/>
      <c r="TWL7" s="15"/>
      <c r="TWM7" s="15"/>
      <c r="TWN7" s="15"/>
      <c r="TWO7" s="15"/>
      <c r="TWP7" s="15"/>
      <c r="TWQ7" s="15"/>
      <c r="TWR7" s="15"/>
      <c r="TWS7" s="15"/>
      <c r="TWT7" s="15"/>
      <c r="TWU7" s="15"/>
      <c r="TWV7" s="15"/>
      <c r="TWW7" s="15"/>
      <c r="TWX7" s="15"/>
      <c r="TWY7" s="15"/>
      <c r="TWZ7" s="15"/>
      <c r="TXA7" s="15"/>
      <c r="TXB7" s="15"/>
      <c r="TXC7" s="15"/>
      <c r="TXD7" s="15"/>
      <c r="TXE7" s="15"/>
      <c r="TXF7" s="15"/>
      <c r="TXG7" s="15"/>
      <c r="TXH7" s="15"/>
      <c r="TXI7" s="15"/>
      <c r="TXJ7" s="15"/>
      <c r="TXK7" s="15"/>
      <c r="TXL7" s="15"/>
      <c r="TXM7" s="15"/>
      <c r="TXN7" s="15"/>
      <c r="TXO7" s="15"/>
      <c r="TXP7" s="15"/>
      <c r="TXQ7" s="15"/>
      <c r="TXR7" s="15"/>
      <c r="TXS7" s="15"/>
      <c r="TXT7" s="15"/>
      <c r="TXU7" s="15"/>
      <c r="TXV7" s="15"/>
      <c r="TXW7" s="15"/>
      <c r="TXX7" s="15"/>
      <c r="TXY7" s="15"/>
      <c r="TXZ7" s="15"/>
      <c r="TYA7" s="15"/>
      <c r="TYB7" s="15"/>
      <c r="TYC7" s="15"/>
      <c r="TYD7" s="15"/>
      <c r="TYE7" s="15"/>
      <c r="TYF7" s="15"/>
      <c r="TYG7" s="15"/>
      <c r="TYH7" s="15"/>
      <c r="TYI7" s="15"/>
      <c r="TYJ7" s="15"/>
      <c r="TYK7" s="15"/>
      <c r="TYL7" s="15"/>
      <c r="TYM7" s="15"/>
      <c r="TYN7" s="15"/>
      <c r="TYO7" s="15"/>
      <c r="TYP7" s="15"/>
      <c r="TYQ7" s="15"/>
      <c r="TYR7" s="15"/>
      <c r="TYS7" s="15"/>
      <c r="TYT7" s="15"/>
      <c r="TYU7" s="15"/>
      <c r="TYV7" s="15"/>
      <c r="TYW7" s="15"/>
      <c r="TYX7" s="15"/>
      <c r="TYY7" s="15"/>
      <c r="TYZ7" s="15"/>
      <c r="TZA7" s="15"/>
      <c r="TZB7" s="15"/>
      <c r="TZC7" s="15"/>
      <c r="TZD7" s="15"/>
      <c r="TZE7" s="15"/>
      <c r="TZF7" s="15"/>
      <c r="TZG7" s="15"/>
      <c r="TZH7" s="15"/>
      <c r="TZI7" s="15"/>
      <c r="TZJ7" s="15"/>
      <c r="TZK7" s="15"/>
      <c r="TZL7" s="15"/>
      <c r="TZM7" s="15"/>
      <c r="TZN7" s="15"/>
      <c r="TZO7" s="15"/>
      <c r="TZP7" s="15"/>
      <c r="TZQ7" s="15"/>
      <c r="TZR7" s="15"/>
      <c r="TZS7" s="15"/>
      <c r="TZT7" s="15"/>
      <c r="TZU7" s="15"/>
      <c r="TZV7" s="15"/>
      <c r="TZW7" s="15"/>
      <c r="TZX7" s="15"/>
      <c r="TZY7" s="15"/>
      <c r="TZZ7" s="15"/>
      <c r="UAA7" s="15"/>
      <c r="UAB7" s="15"/>
      <c r="UAC7" s="15"/>
      <c r="UAD7" s="15"/>
      <c r="UAE7" s="15"/>
      <c r="UAF7" s="15"/>
      <c r="UAG7" s="15"/>
      <c r="UAH7" s="15"/>
      <c r="UAI7" s="15"/>
      <c r="UAJ7" s="15"/>
      <c r="UAK7" s="15"/>
      <c r="UAL7" s="15"/>
      <c r="UAM7" s="15"/>
      <c r="UAN7" s="15"/>
      <c r="UAO7" s="15"/>
      <c r="UAP7" s="15"/>
      <c r="UAQ7" s="15"/>
      <c r="UAR7" s="15"/>
      <c r="UAS7" s="15"/>
      <c r="UAT7" s="15"/>
      <c r="UAU7" s="15"/>
      <c r="UAV7" s="15"/>
      <c r="UAW7" s="15"/>
      <c r="UAX7" s="15"/>
      <c r="UAY7" s="15"/>
      <c r="UAZ7" s="15"/>
      <c r="UBA7" s="15"/>
      <c r="UBB7" s="15"/>
      <c r="UBC7" s="15"/>
      <c r="UBD7" s="15"/>
      <c r="UBE7" s="15"/>
      <c r="UBF7" s="15"/>
      <c r="UBG7" s="15"/>
      <c r="UBH7" s="15"/>
      <c r="UBI7" s="15"/>
      <c r="UBJ7" s="15"/>
      <c r="UBK7" s="15"/>
      <c r="UBL7" s="15"/>
      <c r="UBM7" s="15"/>
      <c r="UBN7" s="15"/>
      <c r="UBO7" s="15"/>
      <c r="UBP7" s="15"/>
      <c r="UBQ7" s="15"/>
      <c r="UBR7" s="15"/>
      <c r="UBS7" s="15"/>
      <c r="UBT7" s="15"/>
      <c r="UBU7" s="15"/>
      <c r="UBV7" s="15"/>
      <c r="UBW7" s="15"/>
      <c r="UBX7" s="15"/>
      <c r="UBY7" s="15"/>
      <c r="UBZ7" s="15"/>
      <c r="UCA7" s="15"/>
      <c r="UCB7" s="15"/>
      <c r="UCC7" s="15"/>
      <c r="UCD7" s="15"/>
      <c r="UCE7" s="15"/>
      <c r="UCF7" s="15"/>
      <c r="UCG7" s="15"/>
      <c r="UCH7" s="15"/>
      <c r="UCI7" s="15"/>
      <c r="UCJ7" s="15"/>
      <c r="UCK7" s="15"/>
      <c r="UCL7" s="15"/>
      <c r="UCM7" s="15"/>
      <c r="UCN7" s="15"/>
      <c r="UCO7" s="15"/>
      <c r="UCP7" s="15"/>
      <c r="UCQ7" s="15"/>
      <c r="UCR7" s="15"/>
      <c r="UCS7" s="15"/>
      <c r="UCT7" s="15"/>
      <c r="UCU7" s="15"/>
      <c r="UCV7" s="15"/>
      <c r="UCW7" s="15"/>
      <c r="UCX7" s="15"/>
      <c r="UCY7" s="15"/>
      <c r="UCZ7" s="15"/>
      <c r="UDA7" s="15"/>
      <c r="UDB7" s="15"/>
      <c r="UDC7" s="15"/>
      <c r="UDD7" s="15"/>
      <c r="UDE7" s="15"/>
      <c r="UDF7" s="15"/>
      <c r="UDG7" s="15"/>
      <c r="UDH7" s="15"/>
      <c r="UDI7" s="15"/>
      <c r="UDJ7" s="15"/>
      <c r="UDK7" s="15"/>
      <c r="UDL7" s="15"/>
      <c r="UDM7" s="15"/>
      <c r="UDN7" s="15"/>
      <c r="UDO7" s="15"/>
      <c r="UDP7" s="15"/>
      <c r="UDQ7" s="15"/>
      <c r="UDR7" s="15"/>
      <c r="UDS7" s="15"/>
      <c r="UDT7" s="15"/>
      <c r="UDU7" s="15"/>
      <c r="UDV7" s="15"/>
      <c r="UDW7" s="15"/>
      <c r="UDX7" s="15"/>
      <c r="UDY7" s="15"/>
      <c r="UDZ7" s="15"/>
      <c r="UEA7" s="15"/>
      <c r="UEB7" s="15"/>
      <c r="UEC7" s="15"/>
      <c r="UED7" s="15"/>
      <c r="UEE7" s="15"/>
      <c r="UEF7" s="15"/>
      <c r="UEG7" s="15"/>
      <c r="UEH7" s="15"/>
      <c r="UEI7" s="15"/>
      <c r="UEJ7" s="15"/>
      <c r="UEK7" s="15"/>
      <c r="UEL7" s="15"/>
      <c r="UEM7" s="15"/>
      <c r="UEN7" s="15"/>
      <c r="UEO7" s="15"/>
      <c r="UEP7" s="15"/>
      <c r="UEQ7" s="15"/>
      <c r="UER7" s="15"/>
      <c r="UES7" s="15"/>
      <c r="UET7" s="15"/>
      <c r="UEU7" s="15"/>
      <c r="UEV7" s="15"/>
      <c r="UEW7" s="15"/>
      <c r="UEX7" s="15"/>
      <c r="UEY7" s="15"/>
      <c r="UEZ7" s="15"/>
      <c r="UFA7" s="15"/>
      <c r="UFB7" s="15"/>
      <c r="UFC7" s="15"/>
      <c r="UFD7" s="15"/>
      <c r="UFE7" s="15"/>
      <c r="UFF7" s="15"/>
      <c r="UFG7" s="15"/>
      <c r="UFH7" s="15"/>
      <c r="UFI7" s="15"/>
      <c r="UFJ7" s="15"/>
      <c r="UFK7" s="15"/>
      <c r="UFL7" s="15"/>
      <c r="UFM7" s="15"/>
      <c r="UFN7" s="15"/>
      <c r="UFO7" s="15"/>
      <c r="UFP7" s="15"/>
      <c r="UFQ7" s="15"/>
      <c r="UFR7" s="15"/>
      <c r="UFS7" s="15"/>
      <c r="UFT7" s="15"/>
      <c r="UFU7" s="15"/>
      <c r="UFV7" s="15"/>
      <c r="UFW7" s="15"/>
      <c r="UFX7" s="15"/>
      <c r="UFY7" s="15"/>
      <c r="UFZ7" s="15"/>
      <c r="UGA7" s="15"/>
      <c r="UGB7" s="15"/>
      <c r="UGC7" s="15"/>
      <c r="UGD7" s="15"/>
      <c r="UGE7" s="15"/>
      <c r="UGF7" s="15"/>
      <c r="UGG7" s="15"/>
      <c r="UGH7" s="15"/>
      <c r="UGI7" s="15"/>
      <c r="UGJ7" s="15"/>
      <c r="UGK7" s="15"/>
      <c r="UGL7" s="15"/>
      <c r="UGM7" s="15"/>
      <c r="UGN7" s="15"/>
      <c r="UGO7" s="15"/>
      <c r="UGP7" s="15"/>
      <c r="UGQ7" s="15"/>
      <c r="UGR7" s="15"/>
      <c r="UGS7" s="15"/>
      <c r="UGT7" s="15"/>
      <c r="UGU7" s="15"/>
      <c r="UGV7" s="15"/>
      <c r="UGW7" s="15"/>
      <c r="UGX7" s="15"/>
      <c r="UGY7" s="15"/>
      <c r="UGZ7" s="15"/>
      <c r="UHA7" s="15"/>
      <c r="UHB7" s="15"/>
      <c r="UHC7" s="15"/>
      <c r="UHD7" s="15"/>
      <c r="UHE7" s="15"/>
      <c r="UHF7" s="15"/>
      <c r="UHG7" s="15"/>
      <c r="UHH7" s="15"/>
      <c r="UHI7" s="15"/>
      <c r="UHJ7" s="15"/>
      <c r="UHK7" s="15"/>
      <c r="UHL7" s="15"/>
      <c r="UHM7" s="15"/>
      <c r="UHN7" s="15"/>
      <c r="UHO7" s="15"/>
      <c r="UHP7" s="15"/>
      <c r="UHQ7" s="15"/>
      <c r="UHR7" s="15"/>
      <c r="UHS7" s="15"/>
      <c r="UHT7" s="15"/>
      <c r="UHU7" s="15"/>
      <c r="UHV7" s="15"/>
      <c r="UHW7" s="15"/>
      <c r="UHX7" s="15"/>
      <c r="UHY7" s="15"/>
      <c r="UHZ7" s="15"/>
      <c r="UIA7" s="15"/>
      <c r="UIB7" s="15"/>
      <c r="UIC7" s="15"/>
      <c r="UID7" s="15"/>
      <c r="UIE7" s="15"/>
      <c r="UIF7" s="15"/>
      <c r="UIG7" s="15"/>
      <c r="UIH7" s="15"/>
      <c r="UII7" s="15"/>
      <c r="UIJ7" s="15"/>
      <c r="UIK7" s="15"/>
      <c r="UIL7" s="15"/>
      <c r="UIM7" s="15"/>
      <c r="UIN7" s="15"/>
      <c r="UIO7" s="15"/>
      <c r="UIP7" s="15"/>
      <c r="UIQ7" s="15"/>
      <c r="UIR7" s="15"/>
      <c r="UIS7" s="15"/>
      <c r="UIT7" s="15"/>
      <c r="UIU7" s="15"/>
      <c r="UIV7" s="15"/>
      <c r="UIW7" s="15"/>
      <c r="UIX7" s="15"/>
      <c r="UIY7" s="15"/>
      <c r="UIZ7" s="15"/>
      <c r="UJA7" s="15"/>
      <c r="UJB7" s="15"/>
      <c r="UJC7" s="15"/>
      <c r="UJD7" s="15"/>
      <c r="UJE7" s="15"/>
      <c r="UJF7" s="15"/>
      <c r="UJG7" s="15"/>
      <c r="UJH7" s="15"/>
      <c r="UJI7" s="15"/>
      <c r="UJJ7" s="15"/>
      <c r="UJK7" s="15"/>
      <c r="UJL7" s="15"/>
      <c r="UJM7" s="15"/>
      <c r="UJN7" s="15"/>
      <c r="UJO7" s="15"/>
      <c r="UJP7" s="15"/>
      <c r="UJQ7" s="15"/>
      <c r="UJR7" s="15"/>
      <c r="UJS7" s="15"/>
      <c r="UJT7" s="15"/>
      <c r="UJU7" s="15"/>
      <c r="UJV7" s="15"/>
      <c r="UJW7" s="15"/>
      <c r="UJX7" s="15"/>
      <c r="UJY7" s="15"/>
      <c r="UJZ7" s="15"/>
      <c r="UKA7" s="15"/>
      <c r="UKB7" s="15"/>
      <c r="UKC7" s="15"/>
      <c r="UKD7" s="15"/>
      <c r="UKE7" s="15"/>
      <c r="UKF7" s="15"/>
      <c r="UKG7" s="15"/>
      <c r="UKH7" s="15"/>
      <c r="UKI7" s="15"/>
      <c r="UKJ7" s="15"/>
      <c r="UKK7" s="15"/>
      <c r="UKL7" s="15"/>
      <c r="UKM7" s="15"/>
      <c r="UKN7" s="15"/>
      <c r="UKO7" s="15"/>
      <c r="UKP7" s="15"/>
      <c r="UKQ7" s="15"/>
      <c r="UKR7" s="15"/>
      <c r="UKS7" s="15"/>
      <c r="UKT7" s="15"/>
      <c r="UKU7" s="15"/>
      <c r="UKV7" s="15"/>
      <c r="UKW7" s="15"/>
      <c r="UKX7" s="15"/>
      <c r="UKY7" s="15"/>
      <c r="UKZ7" s="15"/>
      <c r="ULA7" s="15"/>
      <c r="ULB7" s="15"/>
      <c r="ULC7" s="15"/>
      <c r="ULD7" s="15"/>
      <c r="ULE7" s="15"/>
      <c r="ULF7" s="15"/>
      <c r="ULG7" s="15"/>
      <c r="ULH7" s="15"/>
      <c r="ULI7" s="15"/>
      <c r="ULJ7" s="15"/>
      <c r="ULK7" s="15"/>
      <c r="ULL7" s="15"/>
      <c r="ULM7" s="15"/>
      <c r="ULN7" s="15"/>
      <c r="ULO7" s="15"/>
      <c r="ULP7" s="15"/>
      <c r="ULQ7" s="15"/>
      <c r="ULR7" s="15"/>
      <c r="ULS7" s="15"/>
      <c r="ULT7" s="15"/>
      <c r="ULU7" s="15"/>
      <c r="ULV7" s="15"/>
      <c r="ULW7" s="15"/>
      <c r="ULX7" s="15"/>
      <c r="ULY7" s="15"/>
      <c r="ULZ7" s="15"/>
      <c r="UMA7" s="15"/>
      <c r="UMB7" s="15"/>
      <c r="UMC7" s="15"/>
      <c r="UMD7" s="15"/>
      <c r="UME7" s="15"/>
      <c r="UMF7" s="15"/>
      <c r="UMG7" s="15"/>
      <c r="UMH7" s="15"/>
      <c r="UMI7" s="15"/>
      <c r="UMJ7" s="15"/>
      <c r="UMK7" s="15"/>
      <c r="UML7" s="15"/>
      <c r="UMM7" s="15"/>
      <c r="UMN7" s="15"/>
      <c r="UMO7" s="15"/>
      <c r="UMP7" s="15"/>
      <c r="UMQ7" s="15"/>
      <c r="UMR7" s="15"/>
      <c r="UMS7" s="15"/>
      <c r="UMT7" s="15"/>
      <c r="UMU7" s="15"/>
      <c r="UMV7" s="15"/>
      <c r="UMW7" s="15"/>
      <c r="UMX7" s="15"/>
      <c r="UMY7" s="15"/>
      <c r="UMZ7" s="15"/>
      <c r="UNA7" s="15"/>
      <c r="UNB7" s="15"/>
      <c r="UNC7" s="15"/>
      <c r="UND7" s="15"/>
      <c r="UNE7" s="15"/>
      <c r="UNF7" s="15"/>
      <c r="UNG7" s="15"/>
      <c r="UNH7" s="15"/>
      <c r="UNI7" s="15"/>
      <c r="UNJ7" s="15"/>
      <c r="UNK7" s="15"/>
      <c r="UNL7" s="15"/>
      <c r="UNM7" s="15"/>
      <c r="UNN7" s="15"/>
      <c r="UNO7" s="15"/>
      <c r="UNP7" s="15"/>
      <c r="UNQ7" s="15"/>
      <c r="UNR7" s="15"/>
      <c r="UNS7" s="15"/>
      <c r="UNT7" s="15"/>
      <c r="UNU7" s="15"/>
      <c r="UNV7" s="15"/>
      <c r="UNW7" s="15"/>
      <c r="UNX7" s="15"/>
      <c r="UNY7" s="15"/>
      <c r="UNZ7" s="15"/>
      <c r="UOA7" s="15"/>
      <c r="UOB7" s="15"/>
      <c r="UOC7" s="15"/>
      <c r="UOD7" s="15"/>
      <c r="UOE7" s="15"/>
      <c r="UOF7" s="15"/>
      <c r="UOG7" s="15"/>
      <c r="UOH7" s="15"/>
      <c r="UOI7" s="15"/>
      <c r="UOJ7" s="15"/>
      <c r="UOK7" s="15"/>
      <c r="UOL7" s="15"/>
      <c r="UOM7" s="15"/>
      <c r="UON7" s="15"/>
      <c r="UOO7" s="15"/>
      <c r="UOP7" s="15"/>
      <c r="UOQ7" s="15"/>
      <c r="UOR7" s="15"/>
      <c r="UOS7" s="15"/>
      <c r="UOT7" s="15"/>
      <c r="UOU7" s="15"/>
      <c r="UOV7" s="15"/>
      <c r="UOW7" s="15"/>
      <c r="UOX7" s="15"/>
      <c r="UOY7" s="15"/>
      <c r="UOZ7" s="15"/>
      <c r="UPA7" s="15"/>
      <c r="UPB7" s="15"/>
      <c r="UPC7" s="15"/>
      <c r="UPD7" s="15"/>
      <c r="UPE7" s="15"/>
      <c r="UPF7" s="15"/>
      <c r="UPG7" s="15"/>
      <c r="UPH7" s="15"/>
      <c r="UPI7" s="15"/>
      <c r="UPJ7" s="15"/>
      <c r="UPK7" s="15"/>
      <c r="UPL7" s="15"/>
      <c r="UPM7" s="15"/>
      <c r="UPN7" s="15"/>
      <c r="UPO7" s="15"/>
      <c r="UPP7" s="15"/>
      <c r="UPQ7" s="15"/>
      <c r="UPR7" s="15"/>
      <c r="UPS7" s="15"/>
      <c r="UPT7" s="15"/>
      <c r="UPU7" s="15"/>
      <c r="UPV7" s="15"/>
      <c r="UPW7" s="15"/>
      <c r="UPX7" s="15"/>
      <c r="UPY7" s="15"/>
      <c r="UPZ7" s="15"/>
      <c r="UQA7" s="15"/>
      <c r="UQB7" s="15"/>
      <c r="UQC7" s="15"/>
      <c r="UQD7" s="15"/>
      <c r="UQE7" s="15"/>
      <c r="UQF7" s="15"/>
      <c r="UQG7" s="15"/>
      <c r="UQH7" s="15"/>
      <c r="UQI7" s="15"/>
      <c r="UQJ7" s="15"/>
      <c r="UQK7" s="15"/>
      <c r="UQL7" s="15"/>
      <c r="UQM7" s="15"/>
      <c r="UQN7" s="15"/>
      <c r="UQO7" s="15"/>
      <c r="UQP7" s="15"/>
      <c r="UQQ7" s="15"/>
      <c r="UQR7" s="15"/>
      <c r="UQS7" s="15"/>
      <c r="UQT7" s="15"/>
      <c r="UQU7" s="15"/>
      <c r="UQV7" s="15"/>
      <c r="UQW7" s="15"/>
      <c r="UQX7" s="15"/>
      <c r="UQY7" s="15"/>
      <c r="UQZ7" s="15"/>
      <c r="URA7" s="15"/>
      <c r="URB7" s="15"/>
      <c r="URC7" s="15"/>
      <c r="URD7" s="15"/>
      <c r="URE7" s="15"/>
      <c r="URF7" s="15"/>
      <c r="URG7" s="15"/>
      <c r="URH7" s="15"/>
      <c r="URI7" s="15"/>
      <c r="URJ7" s="15"/>
      <c r="URK7" s="15"/>
      <c r="URL7" s="15"/>
      <c r="URM7" s="15"/>
      <c r="URN7" s="15"/>
      <c r="URO7" s="15"/>
      <c r="URP7" s="15"/>
      <c r="URQ7" s="15"/>
      <c r="URR7" s="15"/>
      <c r="URS7" s="15"/>
      <c r="URT7" s="15"/>
      <c r="URU7" s="15"/>
      <c r="URV7" s="15"/>
      <c r="URW7" s="15"/>
      <c r="URX7" s="15"/>
      <c r="URY7" s="15"/>
      <c r="URZ7" s="15"/>
      <c r="USA7" s="15"/>
      <c r="USB7" s="15"/>
      <c r="USC7" s="15"/>
      <c r="USD7" s="15"/>
      <c r="USE7" s="15"/>
      <c r="USF7" s="15"/>
      <c r="USG7" s="15"/>
      <c r="USH7" s="15"/>
      <c r="USI7" s="15"/>
      <c r="USJ7" s="15"/>
      <c r="USK7" s="15"/>
      <c r="USL7" s="15"/>
      <c r="USM7" s="15"/>
      <c r="USN7" s="15"/>
      <c r="USO7" s="15"/>
      <c r="USP7" s="15"/>
      <c r="USQ7" s="15"/>
      <c r="USR7" s="15"/>
      <c r="USS7" s="15"/>
      <c r="UST7" s="15"/>
      <c r="USU7" s="15"/>
      <c r="USV7" s="15"/>
      <c r="USW7" s="15"/>
      <c r="USX7" s="15"/>
      <c r="USY7" s="15"/>
      <c r="USZ7" s="15"/>
      <c r="UTA7" s="15"/>
      <c r="UTB7" s="15"/>
      <c r="UTC7" s="15"/>
      <c r="UTD7" s="15"/>
      <c r="UTE7" s="15"/>
      <c r="UTF7" s="15"/>
      <c r="UTG7" s="15"/>
      <c r="UTH7" s="15"/>
      <c r="UTI7" s="15"/>
      <c r="UTJ7" s="15"/>
      <c r="UTK7" s="15"/>
      <c r="UTL7" s="15"/>
      <c r="UTM7" s="15"/>
      <c r="UTN7" s="15"/>
      <c r="UTO7" s="15"/>
      <c r="UTP7" s="15"/>
      <c r="UTQ7" s="15"/>
      <c r="UTR7" s="15"/>
      <c r="UTS7" s="15"/>
      <c r="UTT7" s="15"/>
      <c r="UTU7" s="15"/>
      <c r="UTV7" s="15"/>
      <c r="UTW7" s="15"/>
      <c r="UTX7" s="15"/>
      <c r="UTY7" s="15"/>
      <c r="UTZ7" s="15"/>
      <c r="UUA7" s="15"/>
      <c r="UUB7" s="15"/>
      <c r="UUC7" s="15"/>
      <c r="UUD7" s="15"/>
      <c r="UUE7" s="15"/>
      <c r="UUF7" s="15"/>
      <c r="UUG7" s="15"/>
      <c r="UUH7" s="15"/>
      <c r="UUI7" s="15"/>
      <c r="UUJ7" s="15"/>
      <c r="UUK7" s="15"/>
      <c r="UUL7" s="15"/>
      <c r="UUM7" s="15"/>
      <c r="UUN7" s="15"/>
      <c r="UUO7" s="15"/>
      <c r="UUP7" s="15"/>
      <c r="UUQ7" s="15"/>
      <c r="UUR7" s="15"/>
      <c r="UUS7" s="15"/>
      <c r="UUT7" s="15"/>
      <c r="UUU7" s="15"/>
      <c r="UUV7" s="15"/>
      <c r="UUW7" s="15"/>
      <c r="UUX7" s="15"/>
      <c r="UUY7" s="15"/>
      <c r="UUZ7" s="15"/>
      <c r="UVA7" s="15"/>
      <c r="UVB7" s="15"/>
      <c r="UVC7" s="15"/>
      <c r="UVD7" s="15"/>
      <c r="UVE7" s="15"/>
      <c r="UVF7" s="15"/>
      <c r="UVG7" s="15"/>
      <c r="UVH7" s="15"/>
      <c r="UVI7" s="15"/>
      <c r="UVJ7" s="15"/>
      <c r="UVK7" s="15"/>
      <c r="UVL7" s="15"/>
      <c r="UVM7" s="15"/>
      <c r="UVN7" s="15"/>
      <c r="UVO7" s="15"/>
      <c r="UVP7" s="15"/>
      <c r="UVQ7" s="15"/>
      <c r="UVR7" s="15"/>
      <c r="UVS7" s="15"/>
      <c r="UVT7" s="15"/>
      <c r="UVU7" s="15"/>
      <c r="UVV7" s="15"/>
      <c r="UVW7" s="15"/>
      <c r="UVX7" s="15"/>
      <c r="UVY7" s="15"/>
      <c r="UVZ7" s="15"/>
      <c r="UWA7" s="15"/>
      <c r="UWB7" s="15"/>
      <c r="UWC7" s="15"/>
      <c r="UWD7" s="15"/>
      <c r="UWE7" s="15"/>
      <c r="UWF7" s="15"/>
      <c r="UWG7" s="15"/>
      <c r="UWH7" s="15"/>
      <c r="UWI7" s="15"/>
      <c r="UWJ7" s="15"/>
      <c r="UWK7" s="15"/>
      <c r="UWL7" s="15"/>
      <c r="UWM7" s="15"/>
      <c r="UWN7" s="15"/>
      <c r="UWO7" s="15"/>
      <c r="UWP7" s="15"/>
      <c r="UWQ7" s="15"/>
      <c r="UWR7" s="15"/>
      <c r="UWS7" s="15"/>
      <c r="UWT7" s="15"/>
      <c r="UWU7" s="15"/>
      <c r="UWV7" s="15"/>
      <c r="UWW7" s="15"/>
      <c r="UWX7" s="15"/>
      <c r="UWY7" s="15"/>
      <c r="UWZ7" s="15"/>
      <c r="UXA7" s="15"/>
      <c r="UXB7" s="15"/>
      <c r="UXC7" s="15"/>
      <c r="UXD7" s="15"/>
      <c r="UXE7" s="15"/>
      <c r="UXF7" s="15"/>
      <c r="UXG7" s="15"/>
      <c r="UXH7" s="15"/>
      <c r="UXI7" s="15"/>
      <c r="UXJ7" s="15"/>
      <c r="UXK7" s="15"/>
      <c r="UXL7" s="15"/>
      <c r="UXM7" s="15"/>
      <c r="UXN7" s="15"/>
      <c r="UXO7" s="15"/>
      <c r="UXP7" s="15"/>
      <c r="UXQ7" s="15"/>
      <c r="UXR7" s="15"/>
      <c r="UXS7" s="15"/>
      <c r="UXT7" s="15"/>
      <c r="UXU7" s="15"/>
      <c r="UXV7" s="15"/>
      <c r="UXW7" s="15"/>
      <c r="UXX7" s="15"/>
      <c r="UXY7" s="15"/>
      <c r="UXZ7" s="15"/>
      <c r="UYA7" s="15"/>
      <c r="UYB7" s="15"/>
      <c r="UYC7" s="15"/>
      <c r="UYD7" s="15"/>
      <c r="UYE7" s="15"/>
      <c r="UYF7" s="15"/>
      <c r="UYG7" s="15"/>
      <c r="UYH7" s="15"/>
      <c r="UYI7" s="15"/>
      <c r="UYJ7" s="15"/>
      <c r="UYK7" s="15"/>
      <c r="UYL7" s="15"/>
      <c r="UYM7" s="15"/>
      <c r="UYN7" s="15"/>
      <c r="UYO7" s="15"/>
      <c r="UYP7" s="15"/>
      <c r="UYQ7" s="15"/>
      <c r="UYR7" s="15"/>
      <c r="UYS7" s="15"/>
      <c r="UYT7" s="15"/>
      <c r="UYU7" s="15"/>
      <c r="UYV7" s="15"/>
      <c r="UYW7" s="15"/>
      <c r="UYX7" s="15"/>
      <c r="UYY7" s="15"/>
      <c r="UYZ7" s="15"/>
      <c r="UZA7" s="15"/>
      <c r="UZB7" s="15"/>
      <c r="UZC7" s="15"/>
      <c r="UZD7" s="15"/>
      <c r="UZE7" s="15"/>
      <c r="UZF7" s="15"/>
      <c r="UZG7" s="15"/>
      <c r="UZH7" s="15"/>
      <c r="UZI7" s="15"/>
      <c r="UZJ7" s="15"/>
      <c r="UZK7" s="15"/>
      <c r="UZL7" s="15"/>
      <c r="UZM7" s="15"/>
      <c r="UZN7" s="15"/>
      <c r="UZO7" s="15"/>
      <c r="UZP7" s="15"/>
      <c r="UZQ7" s="15"/>
      <c r="UZR7" s="15"/>
      <c r="UZS7" s="15"/>
      <c r="UZT7" s="15"/>
      <c r="UZU7" s="15"/>
      <c r="UZV7" s="15"/>
      <c r="UZW7" s="15"/>
      <c r="UZX7" s="15"/>
      <c r="UZY7" s="15"/>
      <c r="UZZ7" s="15"/>
      <c r="VAA7" s="15"/>
      <c r="VAB7" s="15"/>
      <c r="VAC7" s="15"/>
      <c r="VAD7" s="15"/>
      <c r="VAE7" s="15"/>
      <c r="VAF7" s="15"/>
      <c r="VAG7" s="15"/>
      <c r="VAH7" s="15"/>
      <c r="VAI7" s="15"/>
      <c r="VAJ7" s="15"/>
      <c r="VAK7" s="15"/>
      <c r="VAL7" s="15"/>
      <c r="VAM7" s="15"/>
      <c r="VAN7" s="15"/>
      <c r="VAO7" s="15"/>
      <c r="VAP7" s="15"/>
      <c r="VAQ7" s="15"/>
      <c r="VAR7" s="15"/>
      <c r="VAS7" s="15"/>
      <c r="VAT7" s="15"/>
      <c r="VAU7" s="15"/>
      <c r="VAV7" s="15"/>
      <c r="VAW7" s="15"/>
      <c r="VAX7" s="15"/>
      <c r="VAY7" s="15"/>
      <c r="VAZ7" s="15"/>
      <c r="VBA7" s="15"/>
      <c r="VBB7" s="15"/>
      <c r="VBC7" s="15"/>
      <c r="VBD7" s="15"/>
      <c r="VBE7" s="15"/>
      <c r="VBF7" s="15"/>
      <c r="VBG7" s="15"/>
      <c r="VBH7" s="15"/>
      <c r="VBI7" s="15"/>
      <c r="VBJ7" s="15"/>
      <c r="VBK7" s="15"/>
      <c r="VBL7" s="15"/>
      <c r="VBM7" s="15"/>
      <c r="VBN7" s="15"/>
      <c r="VBO7" s="15"/>
      <c r="VBP7" s="15"/>
      <c r="VBQ7" s="15"/>
      <c r="VBR7" s="15"/>
      <c r="VBS7" s="15"/>
      <c r="VBT7" s="15"/>
      <c r="VBU7" s="15"/>
      <c r="VBV7" s="15"/>
      <c r="VBW7" s="15"/>
      <c r="VBX7" s="15"/>
      <c r="VBY7" s="15"/>
      <c r="VBZ7" s="15"/>
      <c r="VCA7" s="15"/>
      <c r="VCB7" s="15"/>
      <c r="VCC7" s="15"/>
      <c r="VCD7" s="15"/>
      <c r="VCE7" s="15"/>
      <c r="VCF7" s="15"/>
      <c r="VCG7" s="15"/>
      <c r="VCH7" s="15"/>
      <c r="VCI7" s="15"/>
      <c r="VCJ7" s="15"/>
      <c r="VCK7" s="15"/>
      <c r="VCL7" s="15"/>
      <c r="VCM7" s="15"/>
      <c r="VCN7" s="15"/>
      <c r="VCO7" s="15"/>
      <c r="VCP7" s="15"/>
      <c r="VCQ7" s="15"/>
      <c r="VCR7" s="15"/>
      <c r="VCS7" s="15"/>
      <c r="VCT7" s="15"/>
      <c r="VCU7" s="15"/>
      <c r="VCV7" s="15"/>
      <c r="VCW7" s="15"/>
      <c r="VCX7" s="15"/>
      <c r="VCY7" s="15"/>
      <c r="VCZ7" s="15"/>
      <c r="VDA7" s="15"/>
      <c r="VDB7" s="15"/>
      <c r="VDC7" s="15"/>
      <c r="VDD7" s="15"/>
      <c r="VDE7" s="15"/>
      <c r="VDF7" s="15"/>
      <c r="VDG7" s="15"/>
      <c r="VDH7" s="15"/>
      <c r="VDI7" s="15"/>
      <c r="VDJ7" s="15"/>
      <c r="VDK7" s="15"/>
      <c r="VDL7" s="15"/>
      <c r="VDM7" s="15"/>
      <c r="VDN7" s="15"/>
      <c r="VDO7" s="15"/>
      <c r="VDP7" s="15"/>
      <c r="VDQ7" s="15"/>
      <c r="VDR7" s="15"/>
      <c r="VDS7" s="15"/>
      <c r="VDT7" s="15"/>
      <c r="VDU7" s="15"/>
      <c r="VDV7" s="15"/>
      <c r="VDW7" s="15"/>
      <c r="VDX7" s="15"/>
      <c r="VDY7" s="15"/>
      <c r="VDZ7" s="15"/>
      <c r="VEA7" s="15"/>
      <c r="VEB7" s="15"/>
      <c r="VEC7" s="15"/>
      <c r="VED7" s="15"/>
      <c r="VEE7" s="15"/>
      <c r="VEF7" s="15"/>
      <c r="VEG7" s="15"/>
      <c r="VEH7" s="15"/>
      <c r="VEI7" s="15"/>
      <c r="VEJ7" s="15"/>
      <c r="VEK7" s="15"/>
      <c r="VEL7" s="15"/>
      <c r="VEM7" s="15"/>
      <c r="VEN7" s="15"/>
      <c r="VEO7" s="15"/>
      <c r="VEP7" s="15"/>
      <c r="VEQ7" s="15"/>
      <c r="VER7" s="15"/>
      <c r="VES7" s="15"/>
      <c r="VET7" s="15"/>
      <c r="VEU7" s="15"/>
      <c r="VEV7" s="15"/>
      <c r="VEW7" s="15"/>
      <c r="VEX7" s="15"/>
      <c r="VEY7" s="15"/>
      <c r="VEZ7" s="15"/>
      <c r="VFA7" s="15"/>
      <c r="VFB7" s="15"/>
      <c r="VFC7" s="15"/>
      <c r="VFD7" s="15"/>
      <c r="VFE7" s="15"/>
      <c r="VFF7" s="15"/>
      <c r="VFG7" s="15"/>
      <c r="VFH7" s="15"/>
      <c r="VFI7" s="15"/>
      <c r="VFJ7" s="15"/>
      <c r="VFK7" s="15"/>
      <c r="VFL7" s="15"/>
      <c r="VFM7" s="15"/>
      <c r="VFN7" s="15"/>
      <c r="VFO7" s="15"/>
      <c r="VFP7" s="15"/>
      <c r="VFQ7" s="15"/>
      <c r="VFR7" s="15"/>
      <c r="VFS7" s="15"/>
      <c r="VFT7" s="15"/>
      <c r="VFU7" s="15"/>
      <c r="VFV7" s="15"/>
      <c r="VFW7" s="15"/>
      <c r="VFX7" s="15"/>
      <c r="VFY7" s="15"/>
      <c r="VFZ7" s="15"/>
      <c r="VGA7" s="15"/>
      <c r="VGB7" s="15"/>
      <c r="VGC7" s="15"/>
      <c r="VGD7" s="15"/>
      <c r="VGE7" s="15"/>
      <c r="VGF7" s="15"/>
      <c r="VGG7" s="15"/>
      <c r="VGH7" s="15"/>
      <c r="VGI7" s="15"/>
      <c r="VGJ7" s="15"/>
      <c r="VGK7" s="15"/>
      <c r="VGL7" s="15"/>
      <c r="VGM7" s="15"/>
      <c r="VGN7" s="15"/>
      <c r="VGO7" s="15"/>
      <c r="VGP7" s="15"/>
      <c r="VGQ7" s="15"/>
      <c r="VGR7" s="15"/>
      <c r="VGS7" s="15"/>
      <c r="VGT7" s="15"/>
      <c r="VGU7" s="15"/>
      <c r="VGV7" s="15"/>
      <c r="VGW7" s="15"/>
      <c r="VGX7" s="15"/>
      <c r="VGY7" s="15"/>
      <c r="VGZ7" s="15"/>
      <c r="VHA7" s="15"/>
      <c r="VHB7" s="15"/>
      <c r="VHC7" s="15"/>
      <c r="VHD7" s="15"/>
      <c r="VHE7" s="15"/>
      <c r="VHF7" s="15"/>
      <c r="VHG7" s="15"/>
      <c r="VHH7" s="15"/>
      <c r="VHI7" s="15"/>
      <c r="VHJ7" s="15"/>
      <c r="VHK7" s="15"/>
      <c r="VHL7" s="15"/>
      <c r="VHM7" s="15"/>
      <c r="VHN7" s="15"/>
      <c r="VHO7" s="15"/>
      <c r="VHP7" s="15"/>
      <c r="VHQ7" s="15"/>
      <c r="VHR7" s="15"/>
      <c r="VHS7" s="15"/>
      <c r="VHT7" s="15"/>
      <c r="VHU7" s="15"/>
      <c r="VHV7" s="15"/>
      <c r="VHW7" s="15"/>
      <c r="VHX7" s="15"/>
      <c r="VHY7" s="15"/>
      <c r="VHZ7" s="15"/>
      <c r="VIA7" s="15"/>
      <c r="VIB7" s="15"/>
      <c r="VIC7" s="15"/>
      <c r="VID7" s="15"/>
      <c r="VIE7" s="15"/>
      <c r="VIF7" s="15"/>
      <c r="VIG7" s="15"/>
      <c r="VIH7" s="15"/>
      <c r="VII7" s="15"/>
      <c r="VIJ7" s="15"/>
      <c r="VIK7" s="15"/>
      <c r="VIL7" s="15"/>
      <c r="VIM7" s="15"/>
      <c r="VIN7" s="15"/>
      <c r="VIO7" s="15"/>
      <c r="VIP7" s="15"/>
      <c r="VIQ7" s="15"/>
      <c r="VIR7" s="15"/>
      <c r="VIS7" s="15"/>
      <c r="VIT7" s="15"/>
      <c r="VIU7" s="15"/>
      <c r="VIV7" s="15"/>
      <c r="VIW7" s="15"/>
      <c r="VIX7" s="15"/>
      <c r="VIY7" s="15"/>
      <c r="VIZ7" s="15"/>
      <c r="VJA7" s="15"/>
      <c r="VJB7" s="15"/>
      <c r="VJC7" s="15"/>
      <c r="VJD7" s="15"/>
      <c r="VJE7" s="15"/>
      <c r="VJF7" s="15"/>
      <c r="VJG7" s="15"/>
      <c r="VJH7" s="15"/>
      <c r="VJI7" s="15"/>
      <c r="VJJ7" s="15"/>
      <c r="VJK7" s="15"/>
      <c r="VJL7" s="15"/>
      <c r="VJM7" s="15"/>
      <c r="VJN7" s="15"/>
      <c r="VJO7" s="15"/>
      <c r="VJP7" s="15"/>
      <c r="VJQ7" s="15"/>
      <c r="VJR7" s="15"/>
      <c r="VJS7" s="15"/>
      <c r="VJT7" s="15"/>
      <c r="VJU7" s="15"/>
      <c r="VJV7" s="15"/>
      <c r="VJW7" s="15"/>
      <c r="VJX7" s="15"/>
      <c r="VJY7" s="15"/>
      <c r="VJZ7" s="15"/>
      <c r="VKA7" s="15"/>
      <c r="VKB7" s="15"/>
      <c r="VKC7" s="15"/>
      <c r="VKD7" s="15"/>
      <c r="VKE7" s="15"/>
      <c r="VKF7" s="15"/>
      <c r="VKG7" s="15"/>
      <c r="VKH7" s="15"/>
      <c r="VKI7" s="15"/>
      <c r="VKJ7" s="15"/>
      <c r="VKK7" s="15"/>
      <c r="VKL7" s="15"/>
      <c r="VKM7" s="15"/>
      <c r="VKN7" s="15"/>
      <c r="VKO7" s="15"/>
      <c r="VKP7" s="15"/>
      <c r="VKQ7" s="15"/>
      <c r="VKR7" s="15"/>
      <c r="VKS7" s="15"/>
      <c r="VKT7" s="15"/>
      <c r="VKU7" s="15"/>
      <c r="VKV7" s="15"/>
      <c r="VKW7" s="15"/>
      <c r="VKX7" s="15"/>
      <c r="VKY7" s="15"/>
      <c r="VKZ7" s="15"/>
      <c r="VLA7" s="15"/>
      <c r="VLB7" s="15"/>
      <c r="VLC7" s="15"/>
      <c r="VLD7" s="15"/>
      <c r="VLE7" s="15"/>
      <c r="VLF7" s="15"/>
      <c r="VLG7" s="15"/>
      <c r="VLH7" s="15"/>
      <c r="VLI7" s="15"/>
      <c r="VLJ7" s="15"/>
      <c r="VLK7" s="15"/>
      <c r="VLL7" s="15"/>
      <c r="VLM7" s="15"/>
      <c r="VLN7" s="15"/>
      <c r="VLO7" s="15"/>
      <c r="VLP7" s="15"/>
      <c r="VLQ7" s="15"/>
      <c r="VLR7" s="15"/>
      <c r="VLS7" s="15"/>
      <c r="VLT7" s="15"/>
      <c r="VLU7" s="15"/>
      <c r="VLV7" s="15"/>
      <c r="VLW7" s="15"/>
      <c r="VLX7" s="15"/>
      <c r="VLY7" s="15"/>
      <c r="VLZ7" s="15"/>
      <c r="VMA7" s="15"/>
      <c r="VMB7" s="15"/>
      <c r="VMC7" s="15"/>
      <c r="VMD7" s="15"/>
      <c r="VME7" s="15"/>
      <c r="VMF7" s="15"/>
      <c r="VMG7" s="15"/>
      <c r="VMH7" s="15"/>
      <c r="VMI7" s="15"/>
      <c r="VMJ7" s="15"/>
      <c r="VMK7" s="15"/>
      <c r="VML7" s="15"/>
      <c r="VMM7" s="15"/>
      <c r="VMN7" s="15"/>
      <c r="VMO7" s="15"/>
      <c r="VMP7" s="15"/>
      <c r="VMQ7" s="15"/>
      <c r="VMR7" s="15"/>
      <c r="VMS7" s="15"/>
      <c r="VMT7" s="15"/>
      <c r="VMU7" s="15"/>
      <c r="VMV7" s="15"/>
      <c r="VMW7" s="15"/>
      <c r="VMX7" s="15"/>
      <c r="VMY7" s="15"/>
      <c r="VMZ7" s="15"/>
      <c r="VNA7" s="15"/>
      <c r="VNB7" s="15"/>
      <c r="VNC7" s="15"/>
      <c r="VND7" s="15"/>
      <c r="VNE7" s="15"/>
      <c r="VNF7" s="15"/>
      <c r="VNG7" s="15"/>
      <c r="VNH7" s="15"/>
      <c r="VNI7" s="15"/>
      <c r="VNJ7" s="15"/>
      <c r="VNK7" s="15"/>
      <c r="VNL7" s="15"/>
      <c r="VNM7" s="15"/>
      <c r="VNN7" s="15"/>
      <c r="VNO7" s="15"/>
      <c r="VNP7" s="15"/>
      <c r="VNQ7" s="15"/>
      <c r="VNR7" s="15"/>
      <c r="VNS7" s="15"/>
      <c r="VNT7" s="15"/>
      <c r="VNU7" s="15"/>
      <c r="VNV7" s="15"/>
      <c r="VNW7" s="15"/>
      <c r="VNX7" s="15"/>
      <c r="VNY7" s="15"/>
      <c r="VNZ7" s="15"/>
      <c r="VOA7" s="15"/>
      <c r="VOB7" s="15"/>
      <c r="VOC7" s="15"/>
      <c r="VOD7" s="15"/>
      <c r="VOE7" s="15"/>
      <c r="VOF7" s="15"/>
      <c r="VOG7" s="15"/>
      <c r="VOH7" s="15"/>
      <c r="VOI7" s="15"/>
      <c r="VOJ7" s="15"/>
      <c r="VOK7" s="15"/>
      <c r="VOL7" s="15"/>
      <c r="VOM7" s="15"/>
      <c r="VON7" s="15"/>
      <c r="VOO7" s="15"/>
      <c r="VOP7" s="15"/>
      <c r="VOQ7" s="15"/>
      <c r="VOR7" s="15"/>
      <c r="VOS7" s="15"/>
      <c r="VOT7" s="15"/>
      <c r="VOU7" s="15"/>
      <c r="VOV7" s="15"/>
      <c r="VOW7" s="15"/>
      <c r="VOX7" s="15"/>
      <c r="VOY7" s="15"/>
      <c r="VOZ7" s="15"/>
      <c r="VPA7" s="15"/>
      <c r="VPB7" s="15"/>
      <c r="VPC7" s="15"/>
      <c r="VPD7" s="15"/>
      <c r="VPE7" s="15"/>
      <c r="VPF7" s="15"/>
      <c r="VPG7" s="15"/>
      <c r="VPH7" s="15"/>
      <c r="VPI7" s="15"/>
      <c r="VPJ7" s="15"/>
      <c r="VPK7" s="15"/>
      <c r="VPL7" s="15"/>
      <c r="VPM7" s="15"/>
      <c r="VPN7" s="15"/>
      <c r="VPO7" s="15"/>
      <c r="VPP7" s="15"/>
      <c r="VPQ7" s="15"/>
      <c r="VPR7" s="15"/>
      <c r="VPS7" s="15"/>
      <c r="VPT7" s="15"/>
      <c r="VPU7" s="15"/>
      <c r="VPV7" s="15"/>
      <c r="VPW7" s="15"/>
      <c r="VPX7" s="15"/>
      <c r="VPY7" s="15"/>
      <c r="VPZ7" s="15"/>
      <c r="VQA7" s="15"/>
      <c r="VQB7" s="15"/>
      <c r="VQC7" s="15"/>
      <c r="VQD7" s="15"/>
      <c r="VQE7" s="15"/>
      <c r="VQF7" s="15"/>
      <c r="VQG7" s="15"/>
      <c r="VQH7" s="15"/>
      <c r="VQI7" s="15"/>
      <c r="VQJ7" s="15"/>
      <c r="VQK7" s="15"/>
      <c r="VQL7" s="15"/>
      <c r="VQM7" s="15"/>
      <c r="VQN7" s="15"/>
      <c r="VQO7" s="15"/>
      <c r="VQP7" s="15"/>
      <c r="VQQ7" s="15"/>
      <c r="VQR7" s="15"/>
      <c r="VQS7" s="15"/>
      <c r="VQT7" s="15"/>
      <c r="VQU7" s="15"/>
      <c r="VQV7" s="15"/>
      <c r="VQW7" s="15"/>
      <c r="VQX7" s="15"/>
      <c r="VQY7" s="15"/>
      <c r="VQZ7" s="15"/>
      <c r="VRA7" s="15"/>
      <c r="VRB7" s="15"/>
      <c r="VRC7" s="15"/>
      <c r="VRD7" s="15"/>
      <c r="VRE7" s="15"/>
      <c r="VRF7" s="15"/>
      <c r="VRG7" s="15"/>
      <c r="VRH7" s="15"/>
      <c r="VRI7" s="15"/>
      <c r="VRJ7" s="15"/>
      <c r="VRK7" s="15"/>
      <c r="VRL7" s="15"/>
      <c r="VRM7" s="15"/>
      <c r="VRN7" s="15"/>
      <c r="VRO7" s="15"/>
      <c r="VRP7" s="15"/>
      <c r="VRQ7" s="15"/>
      <c r="VRR7" s="15"/>
      <c r="VRS7" s="15"/>
      <c r="VRT7" s="15"/>
      <c r="VRU7" s="15"/>
      <c r="VRV7" s="15"/>
      <c r="VRW7" s="15"/>
      <c r="VRX7" s="15"/>
      <c r="VRY7" s="15"/>
      <c r="VRZ7" s="15"/>
      <c r="VSA7" s="15"/>
      <c r="VSB7" s="15"/>
      <c r="VSC7" s="15"/>
      <c r="VSD7" s="15"/>
      <c r="VSE7" s="15"/>
      <c r="VSF7" s="15"/>
      <c r="VSG7" s="15"/>
      <c r="VSH7" s="15"/>
      <c r="VSI7" s="15"/>
      <c r="VSJ7" s="15"/>
      <c r="VSK7" s="15"/>
      <c r="VSL7" s="15"/>
      <c r="VSM7" s="15"/>
      <c r="VSN7" s="15"/>
      <c r="VSO7" s="15"/>
      <c r="VSP7" s="15"/>
      <c r="VSQ7" s="15"/>
      <c r="VSR7" s="15"/>
      <c r="VSS7" s="15"/>
      <c r="VST7" s="15"/>
      <c r="VSU7" s="15"/>
      <c r="VSV7" s="15"/>
      <c r="VSW7" s="15"/>
      <c r="VSX7" s="15"/>
      <c r="VSY7" s="15"/>
      <c r="VSZ7" s="15"/>
      <c r="VTA7" s="15"/>
      <c r="VTB7" s="15"/>
      <c r="VTC7" s="15"/>
      <c r="VTD7" s="15"/>
      <c r="VTE7" s="15"/>
      <c r="VTF7" s="15"/>
      <c r="VTG7" s="15"/>
      <c r="VTH7" s="15"/>
      <c r="VTI7" s="15"/>
      <c r="VTJ7" s="15"/>
      <c r="VTK7" s="15"/>
      <c r="VTL7" s="15"/>
      <c r="VTM7" s="15"/>
      <c r="VTN7" s="15"/>
      <c r="VTO7" s="15"/>
      <c r="VTP7" s="15"/>
      <c r="VTQ7" s="15"/>
      <c r="VTR7" s="15"/>
      <c r="VTS7" s="15"/>
      <c r="VTT7" s="15"/>
      <c r="VTU7" s="15"/>
      <c r="VTV7" s="15"/>
      <c r="VTW7" s="15"/>
      <c r="VTX7" s="15"/>
      <c r="VTY7" s="15"/>
      <c r="VTZ7" s="15"/>
      <c r="VUA7" s="15"/>
      <c r="VUB7" s="15"/>
      <c r="VUC7" s="15"/>
      <c r="VUD7" s="15"/>
      <c r="VUE7" s="15"/>
      <c r="VUF7" s="15"/>
      <c r="VUG7" s="15"/>
      <c r="VUH7" s="15"/>
      <c r="VUI7" s="15"/>
      <c r="VUJ7" s="15"/>
      <c r="VUK7" s="15"/>
      <c r="VUL7" s="15"/>
      <c r="VUM7" s="15"/>
      <c r="VUN7" s="15"/>
      <c r="VUO7" s="15"/>
      <c r="VUP7" s="15"/>
      <c r="VUQ7" s="15"/>
      <c r="VUR7" s="15"/>
      <c r="VUS7" s="15"/>
      <c r="VUT7" s="15"/>
      <c r="VUU7" s="15"/>
      <c r="VUV7" s="15"/>
      <c r="VUW7" s="15"/>
      <c r="VUX7" s="15"/>
      <c r="VUY7" s="15"/>
      <c r="VUZ7" s="15"/>
      <c r="VVA7" s="15"/>
      <c r="VVB7" s="15"/>
      <c r="VVC7" s="15"/>
      <c r="VVD7" s="15"/>
      <c r="VVE7" s="15"/>
      <c r="VVF7" s="15"/>
      <c r="VVG7" s="15"/>
      <c r="VVH7" s="15"/>
      <c r="VVI7" s="15"/>
      <c r="VVJ7" s="15"/>
      <c r="VVK7" s="15"/>
      <c r="VVL7" s="15"/>
      <c r="VVM7" s="15"/>
      <c r="VVN7" s="15"/>
      <c r="VVO7" s="15"/>
      <c r="VVP7" s="15"/>
      <c r="VVQ7" s="15"/>
      <c r="VVR7" s="15"/>
      <c r="VVS7" s="15"/>
      <c r="VVT7" s="15"/>
      <c r="VVU7" s="15"/>
      <c r="VVV7" s="15"/>
      <c r="VVW7" s="15"/>
      <c r="VVX7" s="15"/>
      <c r="VVY7" s="15"/>
      <c r="VVZ7" s="15"/>
      <c r="VWA7" s="15"/>
      <c r="VWB7" s="15"/>
      <c r="VWC7" s="15"/>
      <c r="VWD7" s="15"/>
      <c r="VWE7" s="15"/>
      <c r="VWF7" s="15"/>
      <c r="VWG7" s="15"/>
      <c r="VWH7" s="15"/>
      <c r="VWI7" s="15"/>
      <c r="VWJ7" s="15"/>
      <c r="VWK7" s="15"/>
      <c r="VWL7" s="15"/>
      <c r="VWM7" s="15"/>
      <c r="VWN7" s="15"/>
      <c r="VWO7" s="15"/>
      <c r="VWP7" s="15"/>
      <c r="VWQ7" s="15"/>
      <c r="VWR7" s="15"/>
      <c r="VWS7" s="15"/>
      <c r="VWT7" s="15"/>
      <c r="VWU7" s="15"/>
      <c r="VWV7" s="15"/>
      <c r="VWW7" s="15"/>
      <c r="VWX7" s="15"/>
      <c r="VWY7" s="15"/>
      <c r="VWZ7" s="15"/>
      <c r="VXA7" s="15"/>
      <c r="VXB7" s="15"/>
      <c r="VXC7" s="15"/>
      <c r="VXD7" s="15"/>
      <c r="VXE7" s="15"/>
      <c r="VXF7" s="15"/>
      <c r="VXG7" s="15"/>
      <c r="VXH7" s="15"/>
      <c r="VXI7" s="15"/>
      <c r="VXJ7" s="15"/>
      <c r="VXK7" s="15"/>
      <c r="VXL7" s="15"/>
      <c r="VXM7" s="15"/>
      <c r="VXN7" s="15"/>
      <c r="VXO7" s="15"/>
      <c r="VXP7" s="15"/>
      <c r="VXQ7" s="15"/>
      <c r="VXR7" s="15"/>
      <c r="VXS7" s="15"/>
      <c r="VXT7" s="15"/>
      <c r="VXU7" s="15"/>
      <c r="VXV7" s="15"/>
      <c r="VXW7" s="15"/>
      <c r="VXX7" s="15"/>
      <c r="VXY7" s="15"/>
      <c r="VXZ7" s="15"/>
      <c r="VYA7" s="15"/>
      <c r="VYB7" s="15"/>
      <c r="VYC7" s="15"/>
      <c r="VYD7" s="15"/>
      <c r="VYE7" s="15"/>
      <c r="VYF7" s="15"/>
      <c r="VYG7" s="15"/>
      <c r="VYH7" s="15"/>
      <c r="VYI7" s="15"/>
      <c r="VYJ7" s="15"/>
      <c r="VYK7" s="15"/>
      <c r="VYL7" s="15"/>
      <c r="VYM7" s="15"/>
      <c r="VYN7" s="15"/>
      <c r="VYO7" s="15"/>
      <c r="VYP7" s="15"/>
      <c r="VYQ7" s="15"/>
      <c r="VYR7" s="15"/>
      <c r="VYS7" s="15"/>
      <c r="VYT7" s="15"/>
      <c r="VYU7" s="15"/>
      <c r="VYV7" s="15"/>
      <c r="VYW7" s="15"/>
      <c r="VYX7" s="15"/>
      <c r="VYY7" s="15"/>
      <c r="VYZ7" s="15"/>
      <c r="VZA7" s="15"/>
      <c r="VZB7" s="15"/>
      <c r="VZC7" s="15"/>
      <c r="VZD7" s="15"/>
      <c r="VZE7" s="15"/>
      <c r="VZF7" s="15"/>
      <c r="VZG7" s="15"/>
      <c r="VZH7" s="15"/>
      <c r="VZI7" s="15"/>
      <c r="VZJ7" s="15"/>
      <c r="VZK7" s="15"/>
      <c r="VZL7" s="15"/>
      <c r="VZM7" s="15"/>
      <c r="VZN7" s="15"/>
      <c r="VZO7" s="15"/>
      <c r="VZP7" s="15"/>
      <c r="VZQ7" s="15"/>
      <c r="VZR7" s="15"/>
      <c r="VZS7" s="15"/>
      <c r="VZT7" s="15"/>
      <c r="VZU7" s="15"/>
      <c r="VZV7" s="15"/>
      <c r="VZW7" s="15"/>
      <c r="VZX7" s="15"/>
      <c r="VZY7" s="15"/>
      <c r="VZZ7" s="15"/>
      <c r="WAA7" s="15"/>
      <c r="WAB7" s="15"/>
      <c r="WAC7" s="15"/>
      <c r="WAD7" s="15"/>
      <c r="WAE7" s="15"/>
      <c r="WAF7" s="15"/>
      <c r="WAG7" s="15"/>
      <c r="WAH7" s="15"/>
      <c r="WAI7" s="15"/>
      <c r="WAJ7" s="15"/>
      <c r="WAK7" s="15"/>
      <c r="WAL7" s="15"/>
      <c r="WAM7" s="15"/>
      <c r="WAN7" s="15"/>
      <c r="WAO7" s="15"/>
      <c r="WAP7" s="15"/>
      <c r="WAQ7" s="15"/>
      <c r="WAR7" s="15"/>
      <c r="WAS7" s="15"/>
      <c r="WAT7" s="15"/>
      <c r="WAU7" s="15"/>
      <c r="WAV7" s="15"/>
      <c r="WAW7" s="15"/>
      <c r="WAX7" s="15"/>
      <c r="WAY7" s="15"/>
      <c r="WAZ7" s="15"/>
      <c r="WBA7" s="15"/>
      <c r="WBB7" s="15"/>
      <c r="WBC7" s="15"/>
      <c r="WBD7" s="15"/>
      <c r="WBE7" s="15"/>
      <c r="WBF7" s="15"/>
      <c r="WBG7" s="15"/>
      <c r="WBH7" s="15"/>
      <c r="WBI7" s="15"/>
      <c r="WBJ7" s="15"/>
      <c r="WBK7" s="15"/>
      <c r="WBL7" s="15"/>
      <c r="WBM7" s="15"/>
      <c r="WBN7" s="15"/>
      <c r="WBO7" s="15"/>
      <c r="WBP7" s="15"/>
      <c r="WBQ7" s="15"/>
      <c r="WBR7" s="15"/>
      <c r="WBS7" s="15"/>
      <c r="WBT7" s="15"/>
      <c r="WBU7" s="15"/>
      <c r="WBV7" s="15"/>
      <c r="WBW7" s="15"/>
      <c r="WBX7" s="15"/>
      <c r="WBY7" s="15"/>
      <c r="WBZ7" s="15"/>
      <c r="WCA7" s="15"/>
      <c r="WCB7" s="15"/>
      <c r="WCC7" s="15"/>
      <c r="WCD7" s="15"/>
      <c r="WCE7" s="15"/>
      <c r="WCF7" s="15"/>
      <c r="WCG7" s="15"/>
      <c r="WCH7" s="15"/>
      <c r="WCI7" s="15"/>
      <c r="WCJ7" s="15"/>
      <c r="WCK7" s="15"/>
      <c r="WCL7" s="15"/>
      <c r="WCM7" s="15"/>
      <c r="WCN7" s="15"/>
      <c r="WCO7" s="15"/>
      <c r="WCP7" s="15"/>
      <c r="WCQ7" s="15"/>
      <c r="WCR7" s="15"/>
      <c r="WCS7" s="15"/>
      <c r="WCT7" s="15"/>
      <c r="WCU7" s="15"/>
      <c r="WCV7" s="15"/>
      <c r="WCW7" s="15"/>
      <c r="WCX7" s="15"/>
      <c r="WCY7" s="15"/>
      <c r="WCZ7" s="15"/>
      <c r="WDA7" s="15"/>
      <c r="WDB7" s="15"/>
      <c r="WDC7" s="15"/>
      <c r="WDD7" s="15"/>
      <c r="WDE7" s="15"/>
      <c r="WDF7" s="15"/>
      <c r="WDG7" s="15"/>
      <c r="WDH7" s="15"/>
      <c r="WDI7" s="15"/>
      <c r="WDJ7" s="15"/>
      <c r="WDK7" s="15"/>
      <c r="WDL7" s="15"/>
      <c r="WDM7" s="15"/>
      <c r="WDN7" s="15"/>
      <c r="WDO7" s="15"/>
      <c r="WDP7" s="15"/>
      <c r="WDQ7" s="15"/>
      <c r="WDR7" s="15"/>
      <c r="WDS7" s="15"/>
      <c r="WDT7" s="15"/>
      <c r="WDU7" s="15"/>
      <c r="WDV7" s="15"/>
      <c r="WDW7" s="15"/>
      <c r="WDX7" s="15"/>
      <c r="WDY7" s="15"/>
      <c r="WDZ7" s="15"/>
      <c r="WEA7" s="15"/>
      <c r="WEB7" s="15"/>
      <c r="WEC7" s="15"/>
      <c r="WED7" s="15"/>
      <c r="WEE7" s="15"/>
      <c r="WEF7" s="15"/>
      <c r="WEG7" s="15"/>
      <c r="WEH7" s="15"/>
      <c r="WEI7" s="15"/>
      <c r="WEJ7" s="15"/>
      <c r="WEK7" s="15"/>
      <c r="WEL7" s="15"/>
      <c r="WEM7" s="15"/>
      <c r="WEN7" s="15"/>
      <c r="WEO7" s="15"/>
      <c r="WEP7" s="15"/>
      <c r="WEQ7" s="15"/>
      <c r="WER7" s="15"/>
      <c r="WES7" s="15"/>
      <c r="WET7" s="15"/>
      <c r="WEU7" s="15"/>
      <c r="WEV7" s="15"/>
      <c r="WEW7" s="15"/>
      <c r="WEX7" s="15"/>
      <c r="WEY7" s="15"/>
      <c r="WEZ7" s="15"/>
      <c r="WFA7" s="15"/>
      <c r="WFB7" s="15"/>
      <c r="WFC7" s="15"/>
      <c r="WFD7" s="15"/>
      <c r="WFE7" s="15"/>
      <c r="WFF7" s="15"/>
      <c r="WFG7" s="15"/>
      <c r="WFH7" s="15"/>
      <c r="WFI7" s="15"/>
      <c r="WFJ7" s="15"/>
      <c r="WFK7" s="15"/>
      <c r="WFL7" s="15"/>
      <c r="WFM7" s="15"/>
      <c r="WFN7" s="15"/>
      <c r="WFO7" s="15"/>
      <c r="WFP7" s="15"/>
      <c r="WFQ7" s="15"/>
      <c r="WFR7" s="15"/>
      <c r="WFS7" s="15"/>
      <c r="WFT7" s="15"/>
      <c r="WFU7" s="15"/>
      <c r="WFV7" s="15"/>
      <c r="WFW7" s="15"/>
      <c r="WFX7" s="15"/>
      <c r="WFY7" s="15"/>
      <c r="WFZ7" s="15"/>
      <c r="WGA7" s="15"/>
      <c r="WGB7" s="15"/>
      <c r="WGC7" s="15"/>
      <c r="WGD7" s="15"/>
      <c r="WGE7" s="15"/>
      <c r="WGF7" s="15"/>
      <c r="WGG7" s="15"/>
      <c r="WGH7" s="15"/>
      <c r="WGI7" s="15"/>
      <c r="WGJ7" s="15"/>
      <c r="WGK7" s="15"/>
      <c r="WGL7" s="15"/>
      <c r="WGM7" s="15"/>
      <c r="WGN7" s="15"/>
      <c r="WGO7" s="15"/>
      <c r="WGP7" s="15"/>
      <c r="WGQ7" s="15"/>
      <c r="WGR7" s="15"/>
      <c r="WGS7" s="15"/>
      <c r="WGT7" s="15"/>
      <c r="WGU7" s="15"/>
      <c r="WGV7" s="15"/>
      <c r="WGW7" s="15"/>
      <c r="WGX7" s="15"/>
      <c r="WGY7" s="15"/>
      <c r="WGZ7" s="15"/>
      <c r="WHA7" s="15"/>
      <c r="WHB7" s="15"/>
      <c r="WHC7" s="15"/>
      <c r="WHD7" s="15"/>
      <c r="WHE7" s="15"/>
      <c r="WHF7" s="15"/>
      <c r="WHG7" s="15"/>
      <c r="WHH7" s="15"/>
      <c r="WHI7" s="15"/>
      <c r="WHJ7" s="15"/>
      <c r="WHK7" s="15"/>
      <c r="WHL7" s="15"/>
      <c r="WHM7" s="15"/>
      <c r="WHN7" s="15"/>
      <c r="WHO7" s="15"/>
      <c r="WHP7" s="15"/>
      <c r="WHQ7" s="15"/>
      <c r="WHR7" s="15"/>
      <c r="WHS7" s="15"/>
      <c r="WHT7" s="15"/>
      <c r="WHU7" s="15"/>
      <c r="WHV7" s="15"/>
      <c r="WHW7" s="15"/>
      <c r="WHX7" s="15"/>
      <c r="WHY7" s="15"/>
      <c r="WHZ7" s="15"/>
      <c r="WIA7" s="15"/>
      <c r="WIB7" s="15"/>
      <c r="WIC7" s="15"/>
      <c r="WID7" s="15"/>
      <c r="WIE7" s="15"/>
      <c r="WIF7" s="15"/>
      <c r="WIG7" s="15"/>
      <c r="WIH7" s="15"/>
      <c r="WII7" s="15"/>
      <c r="WIJ7" s="15"/>
      <c r="WIK7" s="15"/>
      <c r="WIL7" s="15"/>
      <c r="WIM7" s="15"/>
      <c r="WIN7" s="15"/>
      <c r="WIO7" s="15"/>
      <c r="WIP7" s="15"/>
      <c r="WIQ7" s="15"/>
      <c r="WIR7" s="15"/>
      <c r="WIS7" s="15"/>
      <c r="WIT7" s="15"/>
      <c r="WIU7" s="15"/>
      <c r="WIV7" s="15"/>
      <c r="WIW7" s="15"/>
      <c r="WIX7" s="15"/>
      <c r="WIY7" s="15"/>
      <c r="WIZ7" s="15"/>
      <c r="WJA7" s="15"/>
      <c r="WJB7" s="15"/>
      <c r="WJC7" s="15"/>
      <c r="WJD7" s="15"/>
      <c r="WJE7" s="15"/>
      <c r="WJF7" s="15"/>
      <c r="WJG7" s="15"/>
      <c r="WJH7" s="15"/>
      <c r="WJI7" s="15"/>
      <c r="WJJ7" s="15"/>
      <c r="WJK7" s="15"/>
      <c r="WJL7" s="15"/>
      <c r="WJM7" s="15"/>
      <c r="WJN7" s="15"/>
      <c r="WJO7" s="15"/>
      <c r="WJP7" s="15"/>
      <c r="WJQ7" s="15"/>
      <c r="WJR7" s="15"/>
      <c r="WJS7" s="15"/>
      <c r="WJT7" s="15"/>
      <c r="WJU7" s="15"/>
      <c r="WJV7" s="15"/>
      <c r="WJW7" s="15"/>
      <c r="WJX7" s="15"/>
      <c r="WJY7" s="15"/>
      <c r="WJZ7" s="15"/>
      <c r="WKA7" s="15"/>
      <c r="WKB7" s="15"/>
      <c r="WKC7" s="15"/>
      <c r="WKD7" s="15"/>
      <c r="WKE7" s="15"/>
      <c r="WKF7" s="15"/>
      <c r="WKG7" s="15"/>
      <c r="WKH7" s="15"/>
      <c r="WKI7" s="15"/>
      <c r="WKJ7" s="15"/>
      <c r="WKK7" s="15"/>
      <c r="WKL7" s="15"/>
      <c r="WKM7" s="15"/>
      <c r="WKN7" s="15"/>
      <c r="WKO7" s="15"/>
      <c r="WKP7" s="15"/>
      <c r="WKQ7" s="15"/>
      <c r="WKR7" s="15"/>
      <c r="WKS7" s="15"/>
      <c r="WKT7" s="15"/>
      <c r="WKU7" s="15"/>
      <c r="WKV7" s="15"/>
      <c r="WKW7" s="15"/>
      <c r="WKX7" s="15"/>
      <c r="WKY7" s="15"/>
      <c r="WKZ7" s="15"/>
      <c r="WLA7" s="15"/>
      <c r="WLB7" s="15"/>
      <c r="WLC7" s="15"/>
      <c r="WLD7" s="15"/>
      <c r="WLE7" s="15"/>
      <c r="WLF7" s="15"/>
      <c r="WLG7" s="15"/>
      <c r="WLH7" s="15"/>
      <c r="WLI7" s="15"/>
      <c r="WLJ7" s="15"/>
      <c r="WLK7" s="15"/>
      <c r="WLL7" s="15"/>
      <c r="WLM7" s="15"/>
      <c r="WLN7" s="15"/>
      <c r="WLO7" s="15"/>
      <c r="WLP7" s="15"/>
      <c r="WLQ7" s="15"/>
      <c r="WLR7" s="15"/>
      <c r="WLS7" s="15"/>
      <c r="WLT7" s="15"/>
      <c r="WLU7" s="15"/>
      <c r="WLV7" s="15"/>
      <c r="WLW7" s="15"/>
      <c r="WLX7" s="15"/>
      <c r="WLY7" s="15"/>
      <c r="WLZ7" s="15"/>
      <c r="WMA7" s="15"/>
      <c r="WMB7" s="15"/>
      <c r="WMC7" s="15"/>
      <c r="WMD7" s="15"/>
      <c r="WME7" s="15"/>
      <c r="WMF7" s="15"/>
      <c r="WMG7" s="15"/>
      <c r="WMH7" s="15"/>
      <c r="WMI7" s="15"/>
      <c r="WMJ7" s="15"/>
      <c r="WMK7" s="15"/>
      <c r="WML7" s="15"/>
      <c r="WMM7" s="15"/>
      <c r="WMN7" s="15"/>
      <c r="WMO7" s="15"/>
      <c r="WMP7" s="15"/>
      <c r="WMQ7" s="15"/>
      <c r="WMR7" s="15"/>
      <c r="WMS7" s="15"/>
      <c r="WMT7" s="15"/>
      <c r="WMU7" s="15"/>
      <c r="WMV7" s="15"/>
      <c r="WMW7" s="15"/>
      <c r="WMX7" s="15"/>
      <c r="WMY7" s="15"/>
      <c r="WMZ7" s="15"/>
      <c r="WNA7" s="15"/>
      <c r="WNB7" s="15"/>
      <c r="WNC7" s="15"/>
      <c r="WND7" s="15"/>
      <c r="WNE7" s="15"/>
      <c r="WNF7" s="15"/>
      <c r="WNG7" s="15"/>
      <c r="WNH7" s="15"/>
      <c r="WNI7" s="15"/>
      <c r="WNJ7" s="15"/>
      <c r="WNK7" s="15"/>
      <c r="WNL7" s="15"/>
      <c r="WNM7" s="15"/>
      <c r="WNN7" s="15"/>
      <c r="WNO7" s="15"/>
      <c r="WNP7" s="15"/>
      <c r="WNQ7" s="15"/>
      <c r="WNR7" s="15"/>
      <c r="WNS7" s="15"/>
      <c r="WNT7" s="15"/>
      <c r="WNU7" s="15"/>
      <c r="WNV7" s="15"/>
      <c r="WNW7" s="15"/>
      <c r="WNX7" s="15"/>
      <c r="WNY7" s="15"/>
      <c r="WNZ7" s="15"/>
      <c r="WOA7" s="15"/>
      <c r="WOB7" s="15"/>
      <c r="WOC7" s="15"/>
      <c r="WOD7" s="15"/>
      <c r="WOE7" s="15"/>
      <c r="WOF7" s="15"/>
      <c r="WOG7" s="15"/>
      <c r="WOH7" s="15"/>
      <c r="WOI7" s="15"/>
      <c r="WOJ7" s="15"/>
      <c r="WOK7" s="15"/>
      <c r="WOL7" s="15"/>
      <c r="WOM7" s="15"/>
      <c r="WON7" s="15"/>
      <c r="WOO7" s="15"/>
      <c r="WOP7" s="15"/>
      <c r="WOQ7" s="15"/>
      <c r="WOR7" s="15"/>
      <c r="WOS7" s="15"/>
      <c r="WOT7" s="15"/>
      <c r="WOU7" s="15"/>
      <c r="WOV7" s="15"/>
      <c r="WOW7" s="15"/>
      <c r="WOX7" s="15"/>
      <c r="WOY7" s="15"/>
      <c r="WOZ7" s="15"/>
      <c r="WPA7" s="15"/>
      <c r="WPB7" s="15"/>
      <c r="WPC7" s="15"/>
      <c r="WPD7" s="15"/>
      <c r="WPE7" s="15"/>
      <c r="WPF7" s="15"/>
      <c r="WPG7" s="15"/>
      <c r="WPH7" s="15"/>
      <c r="WPI7" s="15"/>
      <c r="WPJ7" s="15"/>
      <c r="WPK7" s="15"/>
      <c r="WPL7" s="15"/>
      <c r="WPM7" s="15"/>
      <c r="WPN7" s="15"/>
      <c r="WPO7" s="15"/>
      <c r="WPP7" s="15"/>
      <c r="WPQ7" s="15"/>
      <c r="WPR7" s="15"/>
      <c r="WPS7" s="15"/>
      <c r="WPT7" s="15"/>
      <c r="WPU7" s="15"/>
      <c r="WPV7" s="15"/>
      <c r="WPW7" s="15"/>
      <c r="WPX7" s="15"/>
      <c r="WPY7" s="15"/>
      <c r="WPZ7" s="15"/>
      <c r="WQA7" s="15"/>
      <c r="WQB7" s="15"/>
      <c r="WQC7" s="15"/>
      <c r="WQD7" s="15"/>
      <c r="WQE7" s="15"/>
      <c r="WQF7" s="15"/>
      <c r="WQG7" s="15"/>
      <c r="WQH7" s="15"/>
      <c r="WQI7" s="15"/>
      <c r="WQJ7" s="15"/>
      <c r="WQK7" s="15"/>
      <c r="WQL7" s="15"/>
      <c r="WQM7" s="15"/>
      <c r="WQN7" s="15"/>
      <c r="WQO7" s="15"/>
      <c r="WQP7" s="15"/>
      <c r="WQQ7" s="15"/>
      <c r="WQR7" s="15"/>
      <c r="WQS7" s="15"/>
      <c r="WQT7" s="15"/>
      <c r="WQU7" s="15"/>
      <c r="WQV7" s="15"/>
      <c r="WQW7" s="15"/>
      <c r="WQX7" s="15"/>
      <c r="WQY7" s="15"/>
      <c r="WQZ7" s="15"/>
      <c r="WRA7" s="15"/>
      <c r="WRB7" s="15"/>
      <c r="WRC7" s="15"/>
      <c r="WRD7" s="15"/>
      <c r="WRE7" s="15"/>
      <c r="WRF7" s="15"/>
      <c r="WRG7" s="15"/>
      <c r="WRH7" s="15"/>
      <c r="WRI7" s="15"/>
      <c r="WRJ7" s="15"/>
      <c r="WRK7" s="15"/>
      <c r="WRL7" s="15"/>
      <c r="WRM7" s="15"/>
      <c r="WRN7" s="15"/>
      <c r="WRO7" s="15"/>
      <c r="WRP7" s="15"/>
      <c r="WRQ7" s="15"/>
      <c r="WRR7" s="15"/>
      <c r="WRS7" s="15"/>
      <c r="WRT7" s="15"/>
      <c r="WRU7" s="15"/>
      <c r="WRV7" s="15"/>
      <c r="WRW7" s="15"/>
      <c r="WRX7" s="15"/>
      <c r="WRY7" s="15"/>
      <c r="WRZ7" s="15"/>
      <c r="WSA7" s="15"/>
      <c r="WSB7" s="15"/>
      <c r="WSC7" s="15"/>
      <c r="WSD7" s="15"/>
      <c r="WSE7" s="15"/>
      <c r="WSF7" s="15"/>
      <c r="WSG7" s="15"/>
      <c r="WSH7" s="15"/>
      <c r="WSI7" s="15"/>
      <c r="WSJ7" s="15"/>
      <c r="WSK7" s="15"/>
      <c r="WSL7" s="15"/>
      <c r="WSM7" s="15"/>
      <c r="WSN7" s="15"/>
      <c r="WSO7" s="15"/>
      <c r="WSP7" s="15"/>
      <c r="WSQ7" s="15"/>
      <c r="WSR7" s="15"/>
      <c r="WSS7" s="15"/>
      <c r="WST7" s="15"/>
      <c r="WSU7" s="15"/>
      <c r="WSV7" s="15"/>
      <c r="WSW7" s="15"/>
      <c r="WSX7" s="15"/>
      <c r="WSY7" s="15"/>
      <c r="WSZ7" s="15"/>
      <c r="WTA7" s="15"/>
      <c r="WTB7" s="15"/>
      <c r="WTC7" s="15"/>
      <c r="WTD7" s="15"/>
      <c r="WTE7" s="15"/>
      <c r="WTF7" s="15"/>
      <c r="WTG7" s="15"/>
      <c r="WTH7" s="15"/>
      <c r="WTI7" s="15"/>
      <c r="WTJ7" s="15"/>
      <c r="WTK7" s="15"/>
      <c r="WTL7" s="15"/>
      <c r="WTM7" s="15"/>
      <c r="WTN7" s="15"/>
      <c r="WTO7" s="15"/>
      <c r="WTP7" s="15"/>
      <c r="WTQ7" s="15"/>
      <c r="WTR7" s="15"/>
      <c r="WTS7" s="15"/>
      <c r="WTT7" s="15"/>
      <c r="WTU7" s="15"/>
      <c r="WTV7" s="15"/>
      <c r="WTW7" s="15"/>
      <c r="WTX7" s="15"/>
      <c r="WTY7" s="15"/>
      <c r="WTZ7" s="15"/>
      <c r="WUA7" s="15"/>
      <c r="WUB7" s="15"/>
      <c r="WUC7" s="15"/>
      <c r="WUD7" s="15"/>
      <c r="WUE7" s="15"/>
      <c r="WUF7" s="15"/>
      <c r="WUG7" s="15"/>
      <c r="WUH7" s="15"/>
      <c r="WUI7" s="15"/>
      <c r="WUJ7" s="15"/>
      <c r="WUK7" s="15"/>
      <c r="WUL7" s="15"/>
      <c r="WUM7" s="15"/>
      <c r="WUN7" s="15"/>
      <c r="WUO7" s="15"/>
      <c r="WUP7" s="15"/>
      <c r="WUQ7" s="15"/>
      <c r="WUR7" s="15"/>
      <c r="WUS7" s="15"/>
      <c r="WUT7" s="15"/>
      <c r="WUU7" s="15"/>
      <c r="WUV7" s="15"/>
      <c r="WUW7" s="15"/>
      <c r="WUX7" s="15"/>
      <c r="WUY7" s="15"/>
      <c r="WUZ7" s="15"/>
      <c r="WVA7" s="15"/>
      <c r="WVB7" s="15"/>
      <c r="WVC7" s="15"/>
      <c r="WVD7" s="15"/>
      <c r="WVE7" s="15"/>
      <c r="WVF7" s="15"/>
      <c r="WVG7" s="15"/>
      <c r="WVH7" s="15"/>
      <c r="WVI7" s="15"/>
      <c r="WVJ7" s="15"/>
      <c r="WVK7" s="15"/>
      <c r="WVL7" s="15"/>
      <c r="WVM7" s="15"/>
      <c r="WVN7" s="15"/>
      <c r="WVO7" s="15"/>
      <c r="WVP7" s="15"/>
      <c r="WVQ7" s="15"/>
      <c r="WVR7" s="15"/>
      <c r="WVS7" s="15"/>
      <c r="WVT7" s="15"/>
      <c r="WVU7" s="15"/>
      <c r="WVV7" s="15"/>
      <c r="WVW7" s="15"/>
      <c r="WVX7" s="15"/>
      <c r="WVY7" s="15"/>
      <c r="WVZ7" s="15"/>
      <c r="WWA7" s="15"/>
      <c r="WWB7" s="15"/>
      <c r="WWC7" s="15"/>
      <c r="WWD7" s="15"/>
      <c r="WWE7" s="15"/>
      <c r="WWF7" s="15"/>
      <c r="WWG7" s="15"/>
      <c r="WWH7" s="15"/>
      <c r="WWI7" s="15"/>
      <c r="WWJ7" s="15"/>
      <c r="WWK7" s="15"/>
      <c r="WWL7" s="15"/>
      <c r="WWM7" s="15"/>
      <c r="WWN7" s="15"/>
      <c r="WWO7" s="15"/>
      <c r="WWP7" s="15"/>
      <c r="WWQ7" s="15"/>
      <c r="WWR7" s="15"/>
      <c r="WWS7" s="15"/>
      <c r="WWT7" s="15"/>
      <c r="WWU7" s="15"/>
      <c r="WWV7" s="15"/>
      <c r="WWW7" s="15"/>
      <c r="WWX7" s="15"/>
      <c r="WWY7" s="15"/>
      <c r="WWZ7" s="15"/>
      <c r="WXA7" s="15"/>
      <c r="WXB7" s="15"/>
      <c r="WXC7" s="15"/>
      <c r="WXD7" s="15"/>
      <c r="WXE7" s="15"/>
      <c r="WXF7" s="15"/>
      <c r="WXG7" s="15"/>
      <c r="WXH7" s="15"/>
      <c r="WXI7" s="15"/>
      <c r="WXJ7" s="15"/>
      <c r="WXK7" s="15"/>
      <c r="WXL7" s="15"/>
      <c r="WXM7" s="15"/>
      <c r="WXN7" s="15"/>
      <c r="WXO7" s="15"/>
      <c r="WXP7" s="15"/>
      <c r="WXQ7" s="15"/>
      <c r="WXR7" s="15"/>
      <c r="WXS7" s="15"/>
      <c r="WXT7" s="15"/>
      <c r="WXU7" s="15"/>
      <c r="WXV7" s="15"/>
      <c r="WXW7" s="15"/>
      <c r="WXX7" s="15"/>
      <c r="WXY7" s="15"/>
      <c r="WXZ7" s="15"/>
      <c r="WYA7" s="15"/>
      <c r="WYB7" s="15"/>
      <c r="WYC7" s="15"/>
      <c r="WYD7" s="15"/>
      <c r="WYE7" s="15"/>
      <c r="WYF7" s="15"/>
      <c r="WYG7" s="15"/>
      <c r="WYH7" s="15"/>
      <c r="WYI7" s="15"/>
      <c r="WYJ7" s="15"/>
      <c r="WYK7" s="15"/>
      <c r="WYL7" s="15"/>
      <c r="WYM7" s="15"/>
      <c r="WYN7" s="15"/>
      <c r="WYO7" s="15"/>
      <c r="WYP7" s="15"/>
      <c r="WYQ7" s="15"/>
      <c r="WYR7" s="15"/>
      <c r="WYS7" s="15"/>
      <c r="WYT7" s="15"/>
      <c r="WYU7" s="15"/>
      <c r="WYV7" s="15"/>
      <c r="WYW7" s="15"/>
      <c r="WYX7" s="15"/>
      <c r="WYY7" s="15"/>
      <c r="WYZ7" s="15"/>
      <c r="WZA7" s="15"/>
      <c r="WZB7" s="15"/>
      <c r="WZC7" s="15"/>
      <c r="WZD7" s="15"/>
      <c r="WZE7" s="15"/>
      <c r="WZF7" s="15"/>
      <c r="WZG7" s="15"/>
      <c r="WZH7" s="15"/>
      <c r="WZI7" s="15"/>
      <c r="WZJ7" s="15"/>
      <c r="WZK7" s="15"/>
      <c r="WZL7" s="15"/>
      <c r="WZM7" s="15"/>
      <c r="WZN7" s="15"/>
      <c r="WZO7" s="15"/>
      <c r="WZP7" s="15"/>
      <c r="WZQ7" s="15"/>
      <c r="WZR7" s="15"/>
      <c r="WZS7" s="15"/>
      <c r="WZT7" s="15"/>
      <c r="WZU7" s="15"/>
      <c r="WZV7" s="15"/>
      <c r="WZW7" s="15"/>
      <c r="WZX7" s="15"/>
      <c r="WZY7" s="15"/>
      <c r="WZZ7" s="15"/>
      <c r="XAA7" s="15"/>
      <c r="XAB7" s="15"/>
      <c r="XAC7" s="15"/>
      <c r="XAD7" s="15"/>
      <c r="XAE7" s="15"/>
      <c r="XAF7" s="15"/>
      <c r="XAG7" s="15"/>
      <c r="XAH7" s="15"/>
      <c r="XAI7" s="15"/>
      <c r="XAJ7" s="15"/>
      <c r="XAK7" s="15"/>
      <c r="XAL7" s="15"/>
      <c r="XAM7" s="15"/>
      <c r="XAN7" s="15"/>
      <c r="XAO7" s="15"/>
      <c r="XAP7" s="15"/>
      <c r="XAQ7" s="15"/>
      <c r="XAR7" s="15"/>
      <c r="XAS7" s="15"/>
      <c r="XAT7" s="15"/>
      <c r="XAU7" s="15"/>
      <c r="XAV7" s="15"/>
      <c r="XAW7" s="15"/>
      <c r="XAX7" s="15"/>
      <c r="XAY7" s="15"/>
      <c r="XAZ7" s="15"/>
      <c r="XBA7" s="15"/>
      <c r="XBB7" s="15"/>
      <c r="XBC7" s="15"/>
      <c r="XBD7" s="15"/>
      <c r="XBE7" s="15"/>
      <c r="XBF7" s="15"/>
      <c r="XBG7" s="15"/>
      <c r="XBH7" s="15"/>
      <c r="XBI7" s="15"/>
      <c r="XBJ7" s="15"/>
      <c r="XBK7" s="15"/>
      <c r="XBL7" s="15"/>
      <c r="XBM7" s="15"/>
      <c r="XBN7" s="15"/>
      <c r="XBO7" s="15"/>
      <c r="XBP7" s="15"/>
      <c r="XBQ7" s="15"/>
      <c r="XBR7" s="15"/>
      <c r="XBS7" s="15"/>
      <c r="XBT7" s="15"/>
      <c r="XBU7" s="15"/>
      <c r="XBV7" s="15"/>
      <c r="XBW7" s="15"/>
      <c r="XBX7" s="15"/>
      <c r="XBY7" s="15"/>
      <c r="XBZ7" s="15"/>
      <c r="XCA7" s="15"/>
      <c r="XCB7" s="15"/>
      <c r="XCC7" s="15"/>
      <c r="XCD7" s="15"/>
      <c r="XCE7" s="15"/>
      <c r="XCF7" s="15"/>
      <c r="XCG7" s="15"/>
      <c r="XCH7" s="15"/>
      <c r="XCI7" s="15"/>
      <c r="XCJ7" s="15"/>
      <c r="XCK7" s="15"/>
      <c r="XCL7" s="15"/>
      <c r="XCM7" s="15"/>
      <c r="XCN7" s="15"/>
      <c r="XCO7" s="15"/>
      <c r="XCP7" s="15"/>
      <c r="XCQ7" s="15"/>
      <c r="XCR7" s="15"/>
      <c r="XCS7" s="15"/>
      <c r="XCT7" s="15"/>
      <c r="XCU7" s="15"/>
      <c r="XCV7" s="15"/>
      <c r="XCW7" s="15"/>
      <c r="XCX7" s="15"/>
      <c r="XCY7" s="15"/>
      <c r="XCZ7" s="15"/>
      <c r="XDA7" s="15"/>
      <c r="XDB7" s="15"/>
      <c r="XDC7" s="15"/>
      <c r="XDD7" s="15"/>
      <c r="XDE7" s="15"/>
      <c r="XDF7" s="15"/>
      <c r="XDG7" s="15"/>
      <c r="XDH7" s="15"/>
      <c r="XDI7" s="15"/>
      <c r="XDJ7" s="15"/>
      <c r="XDK7" s="15"/>
      <c r="XDL7" s="15"/>
      <c r="XDM7" s="15"/>
      <c r="XDN7" s="15"/>
      <c r="XDO7" s="15"/>
      <c r="XDP7" s="15"/>
      <c r="XDQ7" s="15"/>
      <c r="XDR7" s="15"/>
      <c r="XDS7" s="15"/>
      <c r="XDT7" s="15"/>
      <c r="XDU7" s="15"/>
      <c r="XDV7" s="15"/>
      <c r="XDW7" s="15"/>
      <c r="XDX7" s="15"/>
      <c r="XDY7" s="15"/>
      <c r="XDZ7" s="15"/>
      <c r="XEA7" s="15"/>
      <c r="XEB7" s="15"/>
      <c r="XEC7" s="15"/>
      <c r="XED7" s="15"/>
      <c r="XEE7" s="15"/>
      <c r="XEF7" s="15"/>
      <c r="XEG7" s="15"/>
      <c r="XEH7" s="15"/>
      <c r="XEI7" s="15"/>
      <c r="XEJ7" s="15"/>
      <c r="XEK7" s="15"/>
      <c r="XEL7" s="15"/>
      <c r="XEM7" s="15"/>
      <c r="XEN7" s="15"/>
      <c r="XEO7" s="15"/>
      <c r="XEP7" s="15"/>
      <c r="XEQ7" s="15"/>
      <c r="XER7" s="15"/>
      <c r="XES7" s="15"/>
      <c r="XET7" s="15"/>
      <c r="XEU7" s="15"/>
      <c r="XEV7" s="15"/>
      <c r="XEW7" s="15"/>
      <c r="XEX7" s="15"/>
      <c r="XEY7" s="15"/>
      <c r="XEZ7" s="15"/>
      <c r="XFA7" s="15"/>
    </row>
    <row r="8" spans="1:16381" s="14" customFormat="1" ht="16.5" x14ac:dyDescent="0.3">
      <c r="B8" s="7"/>
      <c r="C8" s="7"/>
      <c r="D8" s="8"/>
      <c r="E8" s="9"/>
      <c r="F8" s="7"/>
      <c r="G8" s="7"/>
      <c r="H8" s="7"/>
      <c r="I8" s="7"/>
      <c r="J8" s="7"/>
      <c r="K8" s="7"/>
      <c r="L8" s="15"/>
    </row>
    <row r="9" spans="1:16381" s="16" customFormat="1" ht="25.5" x14ac:dyDescent="0.2">
      <c r="B9" s="40" t="s">
        <v>40</v>
      </c>
      <c r="C9" s="41" t="s">
        <v>3</v>
      </c>
      <c r="D9" s="41" t="s">
        <v>56</v>
      </c>
      <c r="E9" s="41" t="s">
        <v>57</v>
      </c>
      <c r="F9" s="42" t="s">
        <v>58</v>
      </c>
      <c r="G9" s="42" t="s">
        <v>59</v>
      </c>
      <c r="H9" s="40" t="s">
        <v>60</v>
      </c>
      <c r="I9" s="43" t="s">
        <v>61</v>
      </c>
      <c r="J9" s="41" t="s">
        <v>62</v>
      </c>
      <c r="K9" s="43" t="s">
        <v>69</v>
      </c>
      <c r="L9" s="15"/>
    </row>
    <row r="10" spans="1:16381" x14ac:dyDescent="0.2">
      <c r="B10" s="44" t="s">
        <v>5</v>
      </c>
      <c r="C10" s="44" t="s">
        <v>55</v>
      </c>
      <c r="D10" s="45">
        <v>800000118</v>
      </c>
      <c r="E10" s="44" t="s">
        <v>1242</v>
      </c>
      <c r="F10" s="46">
        <v>45044266</v>
      </c>
      <c r="G10" s="47">
        <v>45044266</v>
      </c>
      <c r="H10" s="48"/>
      <c r="I10" s="49">
        <v>45300</v>
      </c>
      <c r="J10" s="50">
        <v>45301</v>
      </c>
      <c r="K10" s="61" t="s">
        <v>1230</v>
      </c>
    </row>
    <row r="11" spans="1:16381" x14ac:dyDescent="0.2">
      <c r="B11" s="44" t="s">
        <v>5</v>
      </c>
      <c r="C11" s="44" t="s">
        <v>55</v>
      </c>
      <c r="D11" s="45">
        <v>800004808</v>
      </c>
      <c r="E11" s="44" t="s">
        <v>98</v>
      </c>
      <c r="F11" s="46">
        <v>12433371</v>
      </c>
      <c r="G11" s="47">
        <v>12433371</v>
      </c>
      <c r="H11" s="48"/>
      <c r="I11" s="49">
        <v>45300</v>
      </c>
      <c r="J11" s="50">
        <v>45301</v>
      </c>
      <c r="K11" s="61" t="s">
        <v>1230</v>
      </c>
    </row>
    <row r="12" spans="1:16381" x14ac:dyDescent="0.2">
      <c r="B12" s="44" t="s">
        <v>5</v>
      </c>
      <c r="C12" s="44" t="s">
        <v>55</v>
      </c>
      <c r="D12" s="45">
        <v>800006850</v>
      </c>
      <c r="E12" s="44" t="s">
        <v>99</v>
      </c>
      <c r="F12" s="46">
        <v>63163873</v>
      </c>
      <c r="G12" s="47">
        <v>63163873</v>
      </c>
      <c r="H12" s="48"/>
      <c r="I12" s="49">
        <v>45300</v>
      </c>
      <c r="J12" s="50">
        <v>45301</v>
      </c>
      <c r="K12" s="61" t="s">
        <v>1230</v>
      </c>
    </row>
    <row r="13" spans="1:16381" x14ac:dyDescent="0.2">
      <c r="B13" s="44" t="s">
        <v>5</v>
      </c>
      <c r="C13" s="44" t="s">
        <v>55</v>
      </c>
      <c r="D13" s="45">
        <v>800008240</v>
      </c>
      <c r="E13" s="44" t="s">
        <v>100</v>
      </c>
      <c r="F13" s="46">
        <v>13004076</v>
      </c>
      <c r="G13" s="47">
        <v>13004076</v>
      </c>
      <c r="H13" s="48"/>
      <c r="I13" s="49">
        <v>45300</v>
      </c>
      <c r="J13" s="50">
        <v>45301</v>
      </c>
      <c r="K13" s="61" t="s">
        <v>1230</v>
      </c>
    </row>
    <row r="14" spans="1:16381" x14ac:dyDescent="0.2">
      <c r="B14" s="44" t="s">
        <v>5</v>
      </c>
      <c r="C14" s="44" t="s">
        <v>55</v>
      </c>
      <c r="D14" s="45">
        <v>800014918</v>
      </c>
      <c r="E14" s="44" t="s">
        <v>101</v>
      </c>
      <c r="F14" s="46">
        <v>5494262</v>
      </c>
      <c r="G14" s="47">
        <v>5494262</v>
      </c>
      <c r="H14" s="48"/>
      <c r="I14" s="49">
        <v>45300</v>
      </c>
      <c r="J14" s="50">
        <v>45301</v>
      </c>
      <c r="K14" s="61" t="s">
        <v>1230</v>
      </c>
    </row>
    <row r="15" spans="1:16381" x14ac:dyDescent="0.2">
      <c r="B15" s="44" t="s">
        <v>5</v>
      </c>
      <c r="C15" s="44" t="s">
        <v>55</v>
      </c>
      <c r="D15" s="45">
        <v>800025755</v>
      </c>
      <c r="E15" s="44" t="s">
        <v>102</v>
      </c>
      <c r="F15" s="46">
        <v>3986996</v>
      </c>
      <c r="G15" s="47">
        <v>3986996</v>
      </c>
      <c r="H15" s="48"/>
      <c r="I15" s="49">
        <v>45300</v>
      </c>
      <c r="J15" s="50">
        <v>45301</v>
      </c>
      <c r="K15" s="61" t="s">
        <v>1230</v>
      </c>
    </row>
    <row r="16" spans="1:16381" x14ac:dyDescent="0.2">
      <c r="B16" s="44" t="s">
        <v>5</v>
      </c>
      <c r="C16" s="44" t="s">
        <v>55</v>
      </c>
      <c r="D16" s="45">
        <v>800030832</v>
      </c>
      <c r="E16" s="44" t="s">
        <v>103</v>
      </c>
      <c r="F16" s="46">
        <v>18642323</v>
      </c>
      <c r="G16" s="47">
        <v>18642323</v>
      </c>
      <c r="H16" s="48"/>
      <c r="I16" s="49">
        <v>45300</v>
      </c>
      <c r="J16" s="50">
        <v>45301</v>
      </c>
      <c r="K16" s="61" t="s">
        <v>1230</v>
      </c>
    </row>
    <row r="17" spans="2:11" x14ac:dyDescent="0.2">
      <c r="B17" s="44" t="s">
        <v>5</v>
      </c>
      <c r="C17" s="44" t="s">
        <v>55</v>
      </c>
      <c r="D17" s="45">
        <v>800033723</v>
      </c>
      <c r="E17" s="44" t="s">
        <v>104</v>
      </c>
      <c r="F17" s="46">
        <v>7032038</v>
      </c>
      <c r="G17" s="47">
        <v>7032038</v>
      </c>
      <c r="H17" s="48"/>
      <c r="I17" s="49">
        <v>45300</v>
      </c>
      <c r="J17" s="50">
        <v>45301</v>
      </c>
      <c r="K17" s="61" t="s">
        <v>1230</v>
      </c>
    </row>
    <row r="18" spans="2:11" x14ac:dyDescent="0.2">
      <c r="B18" s="44" t="s">
        <v>5</v>
      </c>
      <c r="C18" s="44" t="s">
        <v>55</v>
      </c>
      <c r="D18" s="45">
        <v>800036400</v>
      </c>
      <c r="E18" s="44" t="s">
        <v>105</v>
      </c>
      <c r="F18" s="46">
        <v>30031772</v>
      </c>
      <c r="G18" s="47">
        <v>30031772</v>
      </c>
      <c r="H18" s="48"/>
      <c r="I18" s="49">
        <v>45300</v>
      </c>
      <c r="J18" s="50">
        <v>45301</v>
      </c>
      <c r="K18" s="61" t="s">
        <v>1230</v>
      </c>
    </row>
    <row r="19" spans="2:11" x14ac:dyDescent="0.2">
      <c r="B19" s="44" t="s">
        <v>5</v>
      </c>
      <c r="C19" s="44" t="s">
        <v>55</v>
      </c>
      <c r="D19" s="45">
        <v>800037021</v>
      </c>
      <c r="E19" s="44" t="s">
        <v>106</v>
      </c>
      <c r="F19" s="46">
        <v>98908200</v>
      </c>
      <c r="G19" s="47">
        <v>98908200</v>
      </c>
      <c r="H19" s="48"/>
      <c r="I19" s="49">
        <v>45300</v>
      </c>
      <c r="J19" s="50">
        <v>45301</v>
      </c>
      <c r="K19" s="61" t="s">
        <v>1230</v>
      </c>
    </row>
    <row r="20" spans="2:11" x14ac:dyDescent="0.2">
      <c r="B20" s="44" t="s">
        <v>5</v>
      </c>
      <c r="C20" s="44" t="s">
        <v>55</v>
      </c>
      <c r="D20" s="45">
        <v>800037619</v>
      </c>
      <c r="E20" s="44" t="s">
        <v>107</v>
      </c>
      <c r="F20" s="46">
        <v>29289303</v>
      </c>
      <c r="G20" s="47">
        <v>29289303</v>
      </c>
      <c r="H20" s="48"/>
      <c r="I20" s="49">
        <v>45300</v>
      </c>
      <c r="J20" s="50">
        <v>45301</v>
      </c>
      <c r="K20" s="61" t="s">
        <v>1230</v>
      </c>
    </row>
    <row r="21" spans="2:11" x14ac:dyDescent="0.2">
      <c r="B21" s="44" t="s">
        <v>5</v>
      </c>
      <c r="C21" s="44" t="s">
        <v>55</v>
      </c>
      <c r="D21" s="45">
        <v>800037979</v>
      </c>
      <c r="E21" s="44" t="s">
        <v>108</v>
      </c>
      <c r="F21" s="46">
        <v>5070468</v>
      </c>
      <c r="G21" s="47">
        <v>5070468</v>
      </c>
      <c r="H21" s="48"/>
      <c r="I21" s="49">
        <v>45300</v>
      </c>
      <c r="J21" s="50">
        <v>45301</v>
      </c>
      <c r="K21" s="61" t="s">
        <v>1230</v>
      </c>
    </row>
    <row r="22" spans="2:11" x14ac:dyDescent="0.2">
      <c r="B22" s="44" t="s">
        <v>5</v>
      </c>
      <c r="C22" s="44" t="s">
        <v>55</v>
      </c>
      <c r="D22" s="45">
        <v>800038024</v>
      </c>
      <c r="E22" s="44" t="s">
        <v>109</v>
      </c>
      <c r="F22" s="46">
        <v>5272125</v>
      </c>
      <c r="G22" s="47">
        <v>5272125</v>
      </c>
      <c r="H22" s="48"/>
      <c r="I22" s="49">
        <v>45300</v>
      </c>
      <c r="J22" s="50">
        <v>45301</v>
      </c>
      <c r="K22" s="61" t="s">
        <v>1230</v>
      </c>
    </row>
    <row r="23" spans="2:11" x14ac:dyDescent="0.2">
      <c r="B23" s="44" t="s">
        <v>5</v>
      </c>
      <c r="C23" s="44" t="s">
        <v>55</v>
      </c>
      <c r="D23" s="45">
        <v>800048880</v>
      </c>
      <c r="E23" s="44" t="s">
        <v>110</v>
      </c>
      <c r="F23" s="46">
        <v>22601162</v>
      </c>
      <c r="G23" s="47">
        <v>22601162</v>
      </c>
      <c r="H23" s="48"/>
      <c r="I23" s="49">
        <v>45300</v>
      </c>
      <c r="J23" s="50">
        <v>45301</v>
      </c>
      <c r="K23" s="61" t="s">
        <v>1230</v>
      </c>
    </row>
    <row r="24" spans="2:11" x14ac:dyDescent="0.2">
      <c r="B24" s="44" t="s">
        <v>5</v>
      </c>
      <c r="C24" s="44" t="s">
        <v>55</v>
      </c>
      <c r="D24" s="45">
        <v>800065396</v>
      </c>
      <c r="E24" s="44" t="s">
        <v>111</v>
      </c>
      <c r="F24" s="46">
        <v>59621731</v>
      </c>
      <c r="G24" s="47">
        <v>59621731</v>
      </c>
      <c r="H24" s="48"/>
      <c r="I24" s="49">
        <v>45300</v>
      </c>
      <c r="J24" s="50">
        <v>45301</v>
      </c>
      <c r="K24" s="61" t="s">
        <v>1230</v>
      </c>
    </row>
    <row r="25" spans="2:11" x14ac:dyDescent="0.2">
      <c r="B25" s="44" t="s">
        <v>5</v>
      </c>
      <c r="C25" s="44" t="s">
        <v>55</v>
      </c>
      <c r="D25" s="45">
        <v>800066001</v>
      </c>
      <c r="E25" s="44" t="s">
        <v>112</v>
      </c>
      <c r="F25" s="46">
        <v>416323251</v>
      </c>
      <c r="G25" s="47">
        <v>416323251</v>
      </c>
      <c r="H25" s="48"/>
      <c r="I25" s="49">
        <v>45300</v>
      </c>
      <c r="J25" s="50">
        <v>45301</v>
      </c>
      <c r="K25" s="61" t="s">
        <v>1230</v>
      </c>
    </row>
    <row r="26" spans="2:11" x14ac:dyDescent="0.2">
      <c r="B26" s="44" t="s">
        <v>5</v>
      </c>
      <c r="C26" s="44" t="s">
        <v>55</v>
      </c>
      <c r="D26" s="45">
        <v>800067065</v>
      </c>
      <c r="E26" s="44" t="s">
        <v>113</v>
      </c>
      <c r="F26" s="46">
        <v>5980602</v>
      </c>
      <c r="G26" s="47">
        <v>5980602</v>
      </c>
      <c r="H26" s="48"/>
      <c r="I26" s="49">
        <v>45300</v>
      </c>
      <c r="J26" s="50">
        <v>45301</v>
      </c>
      <c r="K26" s="61" t="s">
        <v>1230</v>
      </c>
    </row>
    <row r="27" spans="2:11" x14ac:dyDescent="0.2">
      <c r="B27" s="44" t="s">
        <v>5</v>
      </c>
      <c r="C27" s="44" t="s">
        <v>55</v>
      </c>
      <c r="D27" s="45">
        <v>800067515</v>
      </c>
      <c r="E27" s="44" t="s">
        <v>114</v>
      </c>
      <c r="F27" s="46">
        <v>29684407</v>
      </c>
      <c r="G27" s="47">
        <v>29684407</v>
      </c>
      <c r="H27" s="48"/>
      <c r="I27" s="49">
        <v>45300</v>
      </c>
      <c r="J27" s="50">
        <v>45301</v>
      </c>
      <c r="K27" s="61" t="s">
        <v>1230</v>
      </c>
    </row>
    <row r="28" spans="2:11" x14ac:dyDescent="0.2">
      <c r="B28" s="44" t="s">
        <v>5</v>
      </c>
      <c r="C28" s="44" t="s">
        <v>55</v>
      </c>
      <c r="D28" s="45">
        <v>800067908</v>
      </c>
      <c r="E28" s="44" t="s">
        <v>115</v>
      </c>
      <c r="F28" s="46">
        <v>82529564</v>
      </c>
      <c r="G28" s="47">
        <v>82529564</v>
      </c>
      <c r="H28" s="48"/>
      <c r="I28" s="49">
        <v>45300</v>
      </c>
      <c r="J28" s="50">
        <v>45301</v>
      </c>
      <c r="K28" s="61" t="s">
        <v>1230</v>
      </c>
    </row>
    <row r="29" spans="2:11" x14ac:dyDescent="0.2">
      <c r="B29" s="44" t="s">
        <v>5</v>
      </c>
      <c r="C29" s="44" t="s">
        <v>55</v>
      </c>
      <c r="D29" s="45">
        <v>800074996</v>
      </c>
      <c r="E29" s="44" t="s">
        <v>116</v>
      </c>
      <c r="F29" s="46">
        <v>1869282</v>
      </c>
      <c r="G29" s="47">
        <v>1869282</v>
      </c>
      <c r="H29" s="48"/>
      <c r="I29" s="49">
        <v>45300</v>
      </c>
      <c r="J29" s="50">
        <v>45301</v>
      </c>
      <c r="K29" s="61" t="s">
        <v>1230</v>
      </c>
    </row>
    <row r="30" spans="2:11" x14ac:dyDescent="0.2">
      <c r="B30" s="44" t="s">
        <v>5</v>
      </c>
      <c r="C30" s="44" t="s">
        <v>55</v>
      </c>
      <c r="D30" s="45">
        <v>800075543</v>
      </c>
      <c r="E30" s="44" t="s">
        <v>117</v>
      </c>
      <c r="F30" s="46">
        <v>31191184</v>
      </c>
      <c r="G30" s="47">
        <v>31191184</v>
      </c>
      <c r="H30" s="48"/>
      <c r="I30" s="49">
        <v>45300</v>
      </c>
      <c r="J30" s="50">
        <v>45301</v>
      </c>
      <c r="K30" s="61" t="s">
        <v>1230</v>
      </c>
    </row>
    <row r="31" spans="2:11" x14ac:dyDescent="0.2">
      <c r="B31" s="44" t="s">
        <v>5</v>
      </c>
      <c r="C31" s="44" t="s">
        <v>55</v>
      </c>
      <c r="D31" s="45">
        <v>800075650</v>
      </c>
      <c r="E31" s="44" t="s">
        <v>118</v>
      </c>
      <c r="F31" s="46">
        <v>2682001</v>
      </c>
      <c r="G31" s="47">
        <v>2682001</v>
      </c>
      <c r="H31" s="48"/>
      <c r="I31" s="49">
        <v>45300</v>
      </c>
      <c r="J31" s="50">
        <v>45301</v>
      </c>
      <c r="K31" s="61" t="s">
        <v>1230</v>
      </c>
    </row>
    <row r="32" spans="2:11" x14ac:dyDescent="0.2">
      <c r="B32" s="44" t="s">
        <v>5</v>
      </c>
      <c r="C32" s="44" t="s">
        <v>55</v>
      </c>
      <c r="D32" s="45">
        <v>800084206</v>
      </c>
      <c r="E32" s="44" t="s">
        <v>119</v>
      </c>
      <c r="F32" s="46">
        <v>1980279</v>
      </c>
      <c r="G32" s="47">
        <v>1980279</v>
      </c>
      <c r="H32" s="48"/>
      <c r="I32" s="49">
        <v>45300</v>
      </c>
      <c r="J32" s="50">
        <v>45301</v>
      </c>
      <c r="K32" s="61" t="s">
        <v>1230</v>
      </c>
    </row>
    <row r="33" spans="2:11" x14ac:dyDescent="0.2">
      <c r="B33" s="44" t="s">
        <v>5</v>
      </c>
      <c r="C33" s="44" t="s">
        <v>55</v>
      </c>
      <c r="D33" s="45">
        <v>800085883</v>
      </c>
      <c r="E33" s="44" t="s">
        <v>120</v>
      </c>
      <c r="F33" s="46">
        <v>29720067</v>
      </c>
      <c r="G33" s="47">
        <v>29720067</v>
      </c>
      <c r="H33" s="48"/>
      <c r="I33" s="49">
        <v>45300</v>
      </c>
      <c r="J33" s="50">
        <v>45301</v>
      </c>
      <c r="K33" s="61" t="s">
        <v>1230</v>
      </c>
    </row>
    <row r="34" spans="2:11" x14ac:dyDescent="0.2">
      <c r="B34" s="44" t="s">
        <v>5</v>
      </c>
      <c r="C34" s="44" t="s">
        <v>55</v>
      </c>
      <c r="D34" s="45">
        <v>800090749</v>
      </c>
      <c r="E34" s="44" t="s">
        <v>121</v>
      </c>
      <c r="F34" s="46">
        <v>70360636</v>
      </c>
      <c r="G34" s="47">
        <v>70360636</v>
      </c>
      <c r="H34" s="48"/>
      <c r="I34" s="49">
        <v>45300</v>
      </c>
      <c r="J34" s="50">
        <v>45301</v>
      </c>
      <c r="K34" s="61" t="s">
        <v>1230</v>
      </c>
    </row>
    <row r="35" spans="2:11" x14ac:dyDescent="0.2">
      <c r="B35" s="44" t="s">
        <v>5</v>
      </c>
      <c r="C35" s="44" t="s">
        <v>55</v>
      </c>
      <c r="D35" s="45">
        <v>800094439</v>
      </c>
      <c r="E35" s="44" t="s">
        <v>122</v>
      </c>
      <c r="F35" s="46">
        <v>19071438</v>
      </c>
      <c r="G35" s="47">
        <v>19071438</v>
      </c>
      <c r="H35" s="48"/>
      <c r="I35" s="49">
        <v>45300</v>
      </c>
      <c r="J35" s="50">
        <v>45301</v>
      </c>
      <c r="K35" s="61" t="s">
        <v>1230</v>
      </c>
    </row>
    <row r="36" spans="2:11" x14ac:dyDescent="0.2">
      <c r="B36" s="44" t="s">
        <v>5</v>
      </c>
      <c r="C36" s="44" t="s">
        <v>55</v>
      </c>
      <c r="D36" s="45">
        <v>800094898</v>
      </c>
      <c r="E36" s="44" t="s">
        <v>123</v>
      </c>
      <c r="F36" s="46">
        <v>102571385</v>
      </c>
      <c r="G36" s="47">
        <v>102571385</v>
      </c>
      <c r="H36" s="48"/>
      <c r="I36" s="49">
        <v>45300</v>
      </c>
      <c r="J36" s="50">
        <v>45301</v>
      </c>
      <c r="K36" s="61" t="s">
        <v>1230</v>
      </c>
    </row>
    <row r="37" spans="2:11" x14ac:dyDescent="0.2">
      <c r="B37" s="44" t="s">
        <v>5</v>
      </c>
      <c r="C37" s="44" t="s">
        <v>55</v>
      </c>
      <c r="D37" s="45">
        <v>800099652</v>
      </c>
      <c r="E37" s="44" t="s">
        <v>124</v>
      </c>
      <c r="F37" s="46">
        <v>8579986</v>
      </c>
      <c r="G37" s="47">
        <v>8579986</v>
      </c>
      <c r="H37" s="48"/>
      <c r="I37" s="49">
        <v>45300</v>
      </c>
      <c r="J37" s="50">
        <v>45301</v>
      </c>
      <c r="K37" s="61" t="s">
        <v>1230</v>
      </c>
    </row>
    <row r="38" spans="2:11" x14ac:dyDescent="0.2">
      <c r="B38" s="44" t="s">
        <v>5</v>
      </c>
      <c r="C38" s="44" t="s">
        <v>55</v>
      </c>
      <c r="D38" s="45">
        <v>800099778</v>
      </c>
      <c r="E38" s="44" t="s">
        <v>125</v>
      </c>
      <c r="F38" s="46">
        <v>19784100</v>
      </c>
      <c r="G38" s="47">
        <v>19784100</v>
      </c>
      <c r="H38" s="48"/>
      <c r="I38" s="49">
        <v>45300</v>
      </c>
      <c r="J38" s="50">
        <v>45301</v>
      </c>
      <c r="K38" s="61" t="s">
        <v>1230</v>
      </c>
    </row>
    <row r="39" spans="2:11" x14ac:dyDescent="0.2">
      <c r="B39" s="44" t="s">
        <v>5</v>
      </c>
      <c r="C39" s="44" t="s">
        <v>55</v>
      </c>
      <c r="D39" s="45">
        <v>800099860</v>
      </c>
      <c r="E39" s="44" t="s">
        <v>126</v>
      </c>
      <c r="F39" s="46">
        <v>303941895</v>
      </c>
      <c r="G39" s="47">
        <v>303941895</v>
      </c>
      <c r="H39" s="48"/>
      <c r="I39" s="49">
        <v>45300</v>
      </c>
      <c r="J39" s="50">
        <v>45301</v>
      </c>
      <c r="K39" s="61" t="s">
        <v>1230</v>
      </c>
    </row>
    <row r="40" spans="2:11" x14ac:dyDescent="0.2">
      <c r="B40" s="44" t="s">
        <v>5</v>
      </c>
      <c r="C40" s="44" t="s">
        <v>55</v>
      </c>
      <c r="D40" s="45">
        <v>800112725</v>
      </c>
      <c r="E40" s="44" t="s">
        <v>127</v>
      </c>
      <c r="F40" s="46">
        <v>19176666</v>
      </c>
      <c r="G40" s="47">
        <v>19176666</v>
      </c>
      <c r="H40" s="48"/>
      <c r="I40" s="49">
        <v>45300</v>
      </c>
      <c r="J40" s="50">
        <v>45301</v>
      </c>
      <c r="K40" s="61" t="s">
        <v>1230</v>
      </c>
    </row>
    <row r="41" spans="2:11" x14ac:dyDescent="0.2">
      <c r="B41" s="44" t="s">
        <v>5</v>
      </c>
      <c r="C41" s="44" t="s">
        <v>55</v>
      </c>
      <c r="D41" s="45">
        <v>800117564</v>
      </c>
      <c r="E41" s="44" t="s">
        <v>128</v>
      </c>
      <c r="F41" s="46">
        <v>20852380</v>
      </c>
      <c r="G41" s="47">
        <v>20852380</v>
      </c>
      <c r="H41" s="48"/>
      <c r="I41" s="49">
        <v>45300</v>
      </c>
      <c r="J41" s="50">
        <v>45301</v>
      </c>
      <c r="K41" s="61" t="s">
        <v>1230</v>
      </c>
    </row>
    <row r="42" spans="2:11" x14ac:dyDescent="0.2">
      <c r="B42" s="44" t="s">
        <v>5</v>
      </c>
      <c r="C42" s="44" t="s">
        <v>55</v>
      </c>
      <c r="D42" s="45">
        <v>800119574</v>
      </c>
      <c r="E42" s="44" t="s">
        <v>129</v>
      </c>
      <c r="F42" s="46">
        <v>1712532</v>
      </c>
      <c r="G42" s="47">
        <v>1712532</v>
      </c>
      <c r="H42" s="48"/>
      <c r="I42" s="49">
        <v>45300</v>
      </c>
      <c r="J42" s="50">
        <v>45301</v>
      </c>
      <c r="K42" s="61" t="s">
        <v>1230</v>
      </c>
    </row>
    <row r="43" spans="2:11" x14ac:dyDescent="0.2">
      <c r="B43" s="44" t="s">
        <v>5</v>
      </c>
      <c r="C43" s="44" t="s">
        <v>55</v>
      </c>
      <c r="D43" s="45">
        <v>800122186</v>
      </c>
      <c r="E43" s="44" t="s">
        <v>130</v>
      </c>
      <c r="F43" s="46">
        <v>3041196</v>
      </c>
      <c r="G43" s="47">
        <v>3041196</v>
      </c>
      <c r="H43" s="48"/>
      <c r="I43" s="49">
        <v>45300</v>
      </c>
      <c r="J43" s="50">
        <v>45301</v>
      </c>
      <c r="K43" s="61" t="s">
        <v>1230</v>
      </c>
    </row>
    <row r="44" spans="2:11" x14ac:dyDescent="0.2">
      <c r="B44" s="44" t="s">
        <v>5</v>
      </c>
      <c r="C44" s="44" t="s">
        <v>55</v>
      </c>
      <c r="D44" s="45">
        <v>800125697</v>
      </c>
      <c r="E44" s="44" t="s">
        <v>131</v>
      </c>
      <c r="F44" s="46">
        <v>2735721</v>
      </c>
      <c r="G44" s="47">
        <v>2735721</v>
      </c>
      <c r="H44" s="48"/>
      <c r="I44" s="49">
        <v>45300</v>
      </c>
      <c r="J44" s="50">
        <v>45301</v>
      </c>
      <c r="K44" s="61" t="s">
        <v>1230</v>
      </c>
    </row>
    <row r="45" spans="2:11" x14ac:dyDescent="0.2">
      <c r="B45" s="44" t="s">
        <v>5</v>
      </c>
      <c r="C45" s="44" t="s">
        <v>55</v>
      </c>
      <c r="D45" s="45">
        <v>800127648</v>
      </c>
      <c r="E45" s="44" t="s">
        <v>132</v>
      </c>
      <c r="F45" s="46">
        <v>21682508</v>
      </c>
      <c r="G45" s="47">
        <v>21682508</v>
      </c>
      <c r="H45" s="48"/>
      <c r="I45" s="49">
        <v>45300</v>
      </c>
      <c r="J45" s="50">
        <v>45301</v>
      </c>
      <c r="K45" s="61" t="s">
        <v>1230</v>
      </c>
    </row>
    <row r="46" spans="2:11" x14ac:dyDescent="0.2">
      <c r="B46" s="44" t="s">
        <v>5</v>
      </c>
      <c r="C46" s="44" t="s">
        <v>55</v>
      </c>
      <c r="D46" s="45">
        <v>800130480</v>
      </c>
      <c r="E46" s="44" t="s">
        <v>133</v>
      </c>
      <c r="F46" s="46">
        <v>14447795</v>
      </c>
      <c r="G46" s="47">
        <v>14447795</v>
      </c>
      <c r="H46" s="48"/>
      <c r="I46" s="49">
        <v>45300</v>
      </c>
      <c r="J46" s="50">
        <v>45301</v>
      </c>
      <c r="K46" s="61" t="s">
        <v>1230</v>
      </c>
    </row>
    <row r="47" spans="2:11" x14ac:dyDescent="0.2">
      <c r="B47" s="44" t="s">
        <v>5</v>
      </c>
      <c r="C47" s="44" t="s">
        <v>55</v>
      </c>
      <c r="D47" s="45">
        <v>800130625</v>
      </c>
      <c r="E47" s="44" t="s">
        <v>134</v>
      </c>
      <c r="F47" s="46">
        <v>1699509</v>
      </c>
      <c r="G47" s="47">
        <v>1699509</v>
      </c>
      <c r="H47" s="48"/>
      <c r="I47" s="49">
        <v>45300</v>
      </c>
      <c r="J47" s="50">
        <v>45301</v>
      </c>
      <c r="K47" s="61" t="s">
        <v>1230</v>
      </c>
    </row>
    <row r="48" spans="2:11" x14ac:dyDescent="0.2">
      <c r="B48" s="44" t="s">
        <v>5</v>
      </c>
      <c r="C48" s="44" t="s">
        <v>55</v>
      </c>
      <c r="D48" s="45">
        <v>800135582</v>
      </c>
      <c r="E48" s="44" t="s">
        <v>135</v>
      </c>
      <c r="F48" s="46">
        <v>7564971</v>
      </c>
      <c r="G48" s="47">
        <v>7564971</v>
      </c>
      <c r="H48" s="48"/>
      <c r="I48" s="49">
        <v>45300</v>
      </c>
      <c r="J48" s="50">
        <v>45301</v>
      </c>
      <c r="K48" s="61" t="s">
        <v>1230</v>
      </c>
    </row>
    <row r="49" spans="2:11" x14ac:dyDescent="0.2">
      <c r="B49" s="44" t="s">
        <v>5</v>
      </c>
      <c r="C49" s="44" t="s">
        <v>55</v>
      </c>
      <c r="D49" s="45">
        <v>800149384</v>
      </c>
      <c r="E49" s="44" t="s">
        <v>136</v>
      </c>
      <c r="F49" s="46">
        <v>57940308</v>
      </c>
      <c r="G49" s="47">
        <v>57940308</v>
      </c>
      <c r="H49" s="48"/>
      <c r="I49" s="49">
        <v>45300</v>
      </c>
      <c r="J49" s="50">
        <v>45301</v>
      </c>
      <c r="K49" s="61" t="s">
        <v>1230</v>
      </c>
    </row>
    <row r="50" spans="2:11" x14ac:dyDescent="0.2">
      <c r="B50" s="44" t="s">
        <v>5</v>
      </c>
      <c r="C50" s="44" t="s">
        <v>55</v>
      </c>
      <c r="D50" s="45">
        <v>800149453</v>
      </c>
      <c r="E50" s="44" t="s">
        <v>137</v>
      </c>
      <c r="F50" s="46">
        <v>4451745</v>
      </c>
      <c r="G50" s="47">
        <v>4451745</v>
      </c>
      <c r="H50" s="48"/>
      <c r="I50" s="49">
        <v>45300</v>
      </c>
      <c r="J50" s="50">
        <v>45301</v>
      </c>
      <c r="K50" s="61" t="s">
        <v>1230</v>
      </c>
    </row>
    <row r="51" spans="2:11" x14ac:dyDescent="0.2">
      <c r="B51" s="44" t="s">
        <v>5</v>
      </c>
      <c r="C51" s="44" t="s">
        <v>55</v>
      </c>
      <c r="D51" s="45">
        <v>800153488</v>
      </c>
      <c r="E51" s="44" t="s">
        <v>138</v>
      </c>
      <c r="F51" s="46">
        <v>15506172</v>
      </c>
      <c r="G51" s="47">
        <v>15506172</v>
      </c>
      <c r="H51" s="48"/>
      <c r="I51" s="49">
        <v>45300</v>
      </c>
      <c r="J51" s="50">
        <v>45301</v>
      </c>
      <c r="K51" s="61" t="s">
        <v>1230</v>
      </c>
    </row>
    <row r="52" spans="2:11" x14ac:dyDescent="0.2">
      <c r="B52" s="44" t="s">
        <v>5</v>
      </c>
      <c r="C52" s="44" t="s">
        <v>55</v>
      </c>
      <c r="D52" s="45">
        <v>800156469</v>
      </c>
      <c r="E52" s="44" t="s">
        <v>139</v>
      </c>
      <c r="F52" s="46">
        <v>55519249</v>
      </c>
      <c r="G52" s="47">
        <v>55519249</v>
      </c>
      <c r="H52" s="48"/>
      <c r="I52" s="49">
        <v>45300</v>
      </c>
      <c r="J52" s="50">
        <v>45301</v>
      </c>
      <c r="K52" s="61" t="s">
        <v>1230</v>
      </c>
    </row>
    <row r="53" spans="2:11" x14ac:dyDescent="0.2">
      <c r="B53" s="44" t="s">
        <v>5</v>
      </c>
      <c r="C53" s="44" t="s">
        <v>55</v>
      </c>
      <c r="D53" s="45">
        <v>800174375</v>
      </c>
      <c r="E53" s="44" t="s">
        <v>140</v>
      </c>
      <c r="F53" s="46">
        <v>73353869</v>
      </c>
      <c r="G53" s="47">
        <v>73353869</v>
      </c>
      <c r="H53" s="48"/>
      <c r="I53" s="49">
        <v>45300</v>
      </c>
      <c r="J53" s="50">
        <v>45301</v>
      </c>
      <c r="K53" s="61" t="s">
        <v>1230</v>
      </c>
    </row>
    <row r="54" spans="2:11" x14ac:dyDescent="0.2">
      <c r="B54" s="44" t="s">
        <v>5</v>
      </c>
      <c r="C54" s="44" t="s">
        <v>55</v>
      </c>
      <c r="D54" s="45">
        <v>800174851</v>
      </c>
      <c r="E54" s="44" t="s">
        <v>141</v>
      </c>
      <c r="F54" s="46">
        <v>372983099</v>
      </c>
      <c r="G54" s="47">
        <v>372983099</v>
      </c>
      <c r="H54" s="48"/>
      <c r="I54" s="49">
        <v>45300</v>
      </c>
      <c r="J54" s="50">
        <v>45301</v>
      </c>
      <c r="K54" s="61" t="s">
        <v>1230</v>
      </c>
    </row>
    <row r="55" spans="2:11" x14ac:dyDescent="0.2">
      <c r="B55" s="44" t="s">
        <v>5</v>
      </c>
      <c r="C55" s="44" t="s">
        <v>55</v>
      </c>
      <c r="D55" s="45">
        <v>800175839</v>
      </c>
      <c r="E55" s="44" t="s">
        <v>142</v>
      </c>
      <c r="F55" s="46">
        <v>31190538</v>
      </c>
      <c r="G55" s="47">
        <v>31190538</v>
      </c>
      <c r="H55" s="48"/>
      <c r="I55" s="49">
        <v>45300</v>
      </c>
      <c r="J55" s="50">
        <v>45301</v>
      </c>
      <c r="K55" s="61" t="s">
        <v>1230</v>
      </c>
    </row>
    <row r="56" spans="2:11" x14ac:dyDescent="0.2">
      <c r="B56" s="44" t="s">
        <v>5</v>
      </c>
      <c r="C56" s="44" t="s">
        <v>55</v>
      </c>
      <c r="D56" s="45">
        <v>800175901</v>
      </c>
      <c r="E56" s="44" t="s">
        <v>143</v>
      </c>
      <c r="F56" s="46">
        <v>23970823</v>
      </c>
      <c r="G56" s="47">
        <v>23970823</v>
      </c>
      <c r="H56" s="48"/>
      <c r="I56" s="49">
        <v>45300</v>
      </c>
      <c r="J56" s="50">
        <v>45301</v>
      </c>
      <c r="K56" s="61" t="s">
        <v>1230</v>
      </c>
    </row>
    <row r="57" spans="2:11" x14ac:dyDescent="0.2">
      <c r="B57" s="44" t="s">
        <v>5</v>
      </c>
      <c r="C57" s="44" t="s">
        <v>55</v>
      </c>
      <c r="D57" s="45">
        <v>800179966</v>
      </c>
      <c r="E57" s="44" t="s">
        <v>144</v>
      </c>
      <c r="F57" s="46">
        <v>2967616</v>
      </c>
      <c r="G57" s="47">
        <v>2967616</v>
      </c>
      <c r="H57" s="48"/>
      <c r="I57" s="49">
        <v>45300</v>
      </c>
      <c r="J57" s="50">
        <v>45301</v>
      </c>
      <c r="K57" s="61" t="s">
        <v>1230</v>
      </c>
    </row>
    <row r="58" spans="2:11" x14ac:dyDescent="0.2">
      <c r="B58" s="44" t="s">
        <v>5</v>
      </c>
      <c r="C58" s="44" t="s">
        <v>55</v>
      </c>
      <c r="D58" s="45">
        <v>800180553</v>
      </c>
      <c r="E58" s="44" t="s">
        <v>145</v>
      </c>
      <c r="F58" s="46">
        <v>53921164</v>
      </c>
      <c r="G58" s="47">
        <v>53921164</v>
      </c>
      <c r="H58" s="48"/>
      <c r="I58" s="49">
        <v>45300</v>
      </c>
      <c r="J58" s="50">
        <v>45301</v>
      </c>
      <c r="K58" s="61" t="s">
        <v>1230</v>
      </c>
    </row>
    <row r="59" spans="2:11" x14ac:dyDescent="0.2">
      <c r="B59" s="44" t="s">
        <v>5</v>
      </c>
      <c r="C59" s="44" t="s">
        <v>55</v>
      </c>
      <c r="D59" s="45">
        <v>800183943</v>
      </c>
      <c r="E59" s="44" t="s">
        <v>146</v>
      </c>
      <c r="F59" s="46">
        <v>15368143</v>
      </c>
      <c r="G59" s="47">
        <v>15368143</v>
      </c>
      <c r="H59" s="48"/>
      <c r="I59" s="49">
        <v>45300</v>
      </c>
      <c r="J59" s="50">
        <v>45301</v>
      </c>
      <c r="K59" s="61" t="s">
        <v>1230</v>
      </c>
    </row>
    <row r="60" spans="2:11" x14ac:dyDescent="0.2">
      <c r="B60" s="44" t="s">
        <v>5</v>
      </c>
      <c r="C60" s="44" t="s">
        <v>55</v>
      </c>
      <c r="D60" s="45">
        <v>800184080</v>
      </c>
      <c r="E60" s="44" t="s">
        <v>147</v>
      </c>
      <c r="F60" s="51">
        <v>12099882</v>
      </c>
      <c r="G60" s="52">
        <v>12099882</v>
      </c>
      <c r="H60" s="48"/>
      <c r="I60" s="53">
        <v>45300</v>
      </c>
      <c r="J60" s="50">
        <v>45301</v>
      </c>
      <c r="K60" s="61" t="s">
        <v>1230</v>
      </c>
    </row>
    <row r="61" spans="2:11" x14ac:dyDescent="0.2">
      <c r="B61" s="44" t="s">
        <v>5</v>
      </c>
      <c r="C61" s="44" t="s">
        <v>55</v>
      </c>
      <c r="D61" s="45">
        <v>800185449</v>
      </c>
      <c r="E61" s="44" t="s">
        <v>148</v>
      </c>
      <c r="F61" s="51">
        <v>179186971</v>
      </c>
      <c r="G61" s="52">
        <v>179186971</v>
      </c>
      <c r="H61" s="48"/>
      <c r="I61" s="53">
        <v>45300</v>
      </c>
      <c r="J61" s="50">
        <v>45301</v>
      </c>
      <c r="K61" s="61" t="s">
        <v>1230</v>
      </c>
    </row>
    <row r="62" spans="2:11" x14ac:dyDescent="0.2">
      <c r="B62" s="44" t="s">
        <v>5</v>
      </c>
      <c r="C62" s="44" t="s">
        <v>55</v>
      </c>
      <c r="D62" s="45">
        <v>800186901</v>
      </c>
      <c r="E62" s="44" t="s">
        <v>149</v>
      </c>
      <c r="F62" s="51">
        <v>1254833</v>
      </c>
      <c r="G62" s="52">
        <v>1254833</v>
      </c>
      <c r="H62" s="48"/>
      <c r="I62" s="53">
        <v>45300</v>
      </c>
      <c r="J62" s="50">
        <v>45301</v>
      </c>
      <c r="K62" s="61" t="s">
        <v>1230</v>
      </c>
    </row>
    <row r="63" spans="2:11" x14ac:dyDescent="0.2">
      <c r="B63" s="44" t="s">
        <v>5</v>
      </c>
      <c r="C63" s="44" t="s">
        <v>55</v>
      </c>
      <c r="D63" s="45">
        <v>800189531</v>
      </c>
      <c r="E63" s="44" t="s">
        <v>150</v>
      </c>
      <c r="F63" s="51">
        <v>21386072</v>
      </c>
      <c r="G63" s="52">
        <v>21386072</v>
      </c>
      <c r="H63" s="48"/>
      <c r="I63" s="53">
        <v>45300</v>
      </c>
      <c r="J63" s="50">
        <v>45301</v>
      </c>
      <c r="K63" s="61" t="s">
        <v>1230</v>
      </c>
    </row>
    <row r="64" spans="2:11" x14ac:dyDescent="0.2">
      <c r="B64" s="44" t="s">
        <v>5</v>
      </c>
      <c r="C64" s="44" t="s">
        <v>55</v>
      </c>
      <c r="D64" s="45">
        <v>800193775</v>
      </c>
      <c r="E64" s="44" t="s">
        <v>151</v>
      </c>
      <c r="F64" s="51">
        <v>3235278</v>
      </c>
      <c r="G64" s="52">
        <v>3235278</v>
      </c>
      <c r="H64" s="48"/>
      <c r="I64" s="53">
        <v>45300</v>
      </c>
      <c r="J64" s="50">
        <v>45301</v>
      </c>
      <c r="K64" s="61" t="s">
        <v>1230</v>
      </c>
    </row>
    <row r="65" spans="2:11" x14ac:dyDescent="0.2">
      <c r="B65" s="44" t="s">
        <v>5</v>
      </c>
      <c r="C65" s="44" t="s">
        <v>55</v>
      </c>
      <c r="D65" s="45">
        <v>800193801</v>
      </c>
      <c r="E65" s="44" t="s">
        <v>152</v>
      </c>
      <c r="F65" s="51">
        <v>7048410</v>
      </c>
      <c r="G65" s="52">
        <v>7048410</v>
      </c>
      <c r="H65" s="48"/>
      <c r="I65" s="53">
        <v>45300</v>
      </c>
      <c r="J65" s="50">
        <v>45301</v>
      </c>
      <c r="K65" s="61" t="s">
        <v>1230</v>
      </c>
    </row>
    <row r="66" spans="2:11" x14ac:dyDescent="0.2">
      <c r="B66" s="44" t="s">
        <v>5</v>
      </c>
      <c r="C66" s="44" t="s">
        <v>55</v>
      </c>
      <c r="D66" s="45">
        <v>800197217</v>
      </c>
      <c r="E66" s="44" t="s">
        <v>153</v>
      </c>
      <c r="F66" s="46">
        <v>1220912</v>
      </c>
      <c r="G66" s="47">
        <v>1220912</v>
      </c>
      <c r="H66" s="48"/>
      <c r="I66" s="49">
        <v>45300</v>
      </c>
      <c r="J66" s="50">
        <v>45301</v>
      </c>
      <c r="K66" s="61" t="s">
        <v>1230</v>
      </c>
    </row>
    <row r="67" spans="2:11" x14ac:dyDescent="0.2">
      <c r="B67" s="44" t="s">
        <v>5</v>
      </c>
      <c r="C67" s="44" t="s">
        <v>55</v>
      </c>
      <c r="D67" s="45">
        <v>800197424</v>
      </c>
      <c r="E67" s="44" t="s">
        <v>154</v>
      </c>
      <c r="F67" s="46">
        <v>5322983</v>
      </c>
      <c r="G67" s="47">
        <v>5322983</v>
      </c>
      <c r="H67" s="48"/>
      <c r="I67" s="49">
        <v>45300</v>
      </c>
      <c r="J67" s="50">
        <v>45301</v>
      </c>
      <c r="K67" s="61" t="s">
        <v>1230</v>
      </c>
    </row>
    <row r="68" spans="2:11" x14ac:dyDescent="0.2">
      <c r="B68" s="44" t="s">
        <v>5</v>
      </c>
      <c r="C68" s="44" t="s">
        <v>55</v>
      </c>
      <c r="D68" s="45">
        <v>800200789</v>
      </c>
      <c r="E68" s="44" t="s">
        <v>155</v>
      </c>
      <c r="F68" s="46">
        <v>222400878</v>
      </c>
      <c r="G68" s="47">
        <v>222400878</v>
      </c>
      <c r="H68" s="48"/>
      <c r="I68" s="49">
        <v>45300</v>
      </c>
      <c r="J68" s="50">
        <v>45301</v>
      </c>
      <c r="K68" s="61" t="s">
        <v>1230</v>
      </c>
    </row>
    <row r="69" spans="2:11" x14ac:dyDescent="0.2">
      <c r="B69" s="44" t="s">
        <v>5</v>
      </c>
      <c r="C69" s="44" t="s">
        <v>55</v>
      </c>
      <c r="D69" s="45">
        <v>800201726</v>
      </c>
      <c r="E69" s="44" t="s">
        <v>156</v>
      </c>
      <c r="F69" s="46">
        <v>4495993</v>
      </c>
      <c r="G69" s="47">
        <v>4495993</v>
      </c>
      <c r="H69" s="48"/>
      <c r="I69" s="49">
        <v>45300</v>
      </c>
      <c r="J69" s="50">
        <v>45301</v>
      </c>
      <c r="K69" s="61" t="s">
        <v>1230</v>
      </c>
    </row>
    <row r="70" spans="2:11" x14ac:dyDescent="0.2">
      <c r="B70" s="44" t="s">
        <v>5</v>
      </c>
      <c r="C70" s="44" t="s">
        <v>55</v>
      </c>
      <c r="D70" s="45">
        <v>800204497</v>
      </c>
      <c r="E70" s="44" t="s">
        <v>157</v>
      </c>
      <c r="F70" s="46">
        <v>6586963</v>
      </c>
      <c r="G70" s="47">
        <v>6586963</v>
      </c>
      <c r="H70" s="48"/>
      <c r="I70" s="49">
        <v>45300</v>
      </c>
      <c r="J70" s="50">
        <v>45301</v>
      </c>
      <c r="K70" s="61" t="s">
        <v>1230</v>
      </c>
    </row>
    <row r="71" spans="2:11" x14ac:dyDescent="0.2">
      <c r="B71" s="44" t="s">
        <v>5</v>
      </c>
      <c r="C71" s="44" t="s">
        <v>55</v>
      </c>
      <c r="D71" s="45">
        <v>800209891</v>
      </c>
      <c r="E71" s="44" t="s">
        <v>158</v>
      </c>
      <c r="F71" s="46">
        <v>4947898</v>
      </c>
      <c r="G71" s="47">
        <v>4947898</v>
      </c>
      <c r="H71" s="48"/>
      <c r="I71" s="49">
        <v>45300</v>
      </c>
      <c r="J71" s="50">
        <v>45301</v>
      </c>
      <c r="K71" s="61" t="s">
        <v>1230</v>
      </c>
    </row>
    <row r="72" spans="2:11" x14ac:dyDescent="0.2">
      <c r="B72" s="44" t="s">
        <v>5</v>
      </c>
      <c r="C72" s="44" t="s">
        <v>55</v>
      </c>
      <c r="D72" s="45">
        <v>800215758</v>
      </c>
      <c r="E72" s="44" t="s">
        <v>159</v>
      </c>
      <c r="F72" s="46">
        <v>8411290</v>
      </c>
      <c r="G72" s="47">
        <v>8411290</v>
      </c>
      <c r="H72" s="48"/>
      <c r="I72" s="49">
        <v>45300</v>
      </c>
      <c r="J72" s="50">
        <v>45301</v>
      </c>
      <c r="K72" s="61" t="s">
        <v>1230</v>
      </c>
    </row>
    <row r="73" spans="2:11" x14ac:dyDescent="0.2">
      <c r="B73" s="44" t="s">
        <v>5</v>
      </c>
      <c r="C73" s="44" t="s">
        <v>55</v>
      </c>
      <c r="D73" s="45">
        <v>800217248</v>
      </c>
      <c r="E73" s="44" t="s">
        <v>160</v>
      </c>
      <c r="F73" s="46">
        <v>14646588</v>
      </c>
      <c r="G73" s="47">
        <v>14646588</v>
      </c>
      <c r="H73" s="48"/>
      <c r="I73" s="49">
        <v>45300</v>
      </c>
      <c r="J73" s="50">
        <v>45301</v>
      </c>
      <c r="K73" s="61" t="s">
        <v>1230</v>
      </c>
    </row>
    <row r="74" spans="2:11" x14ac:dyDescent="0.2">
      <c r="B74" s="44" t="s">
        <v>5</v>
      </c>
      <c r="C74" s="44" t="s">
        <v>55</v>
      </c>
      <c r="D74" s="45">
        <v>800222844</v>
      </c>
      <c r="E74" s="44" t="s">
        <v>161</v>
      </c>
      <c r="F74" s="46">
        <v>32304116</v>
      </c>
      <c r="G74" s="47">
        <v>32304116</v>
      </c>
      <c r="H74" s="48"/>
      <c r="I74" s="49">
        <v>45300</v>
      </c>
      <c r="J74" s="50">
        <v>45301</v>
      </c>
      <c r="K74" s="61" t="s">
        <v>1230</v>
      </c>
    </row>
    <row r="75" spans="2:11" x14ac:dyDescent="0.2">
      <c r="B75" s="44" t="s">
        <v>5</v>
      </c>
      <c r="C75" s="44" t="s">
        <v>55</v>
      </c>
      <c r="D75" s="45">
        <v>800223618</v>
      </c>
      <c r="E75" s="44" t="s">
        <v>1110</v>
      </c>
      <c r="F75" s="46">
        <v>8924976</v>
      </c>
      <c r="G75" s="47">
        <v>8924976</v>
      </c>
      <c r="H75" s="48"/>
      <c r="I75" s="49">
        <v>45300</v>
      </c>
      <c r="J75" s="50">
        <v>45301</v>
      </c>
      <c r="K75" s="61" t="s">
        <v>1230</v>
      </c>
    </row>
    <row r="76" spans="2:11" x14ac:dyDescent="0.2">
      <c r="B76" s="44" t="s">
        <v>5</v>
      </c>
      <c r="C76" s="44" t="s">
        <v>55</v>
      </c>
      <c r="D76" s="45">
        <v>800227072</v>
      </c>
      <c r="E76" s="44" t="s">
        <v>162</v>
      </c>
      <c r="F76" s="46">
        <v>113067875</v>
      </c>
      <c r="G76" s="47">
        <v>113067875</v>
      </c>
      <c r="H76" s="48"/>
      <c r="I76" s="49">
        <v>45300</v>
      </c>
      <c r="J76" s="50">
        <v>45301</v>
      </c>
      <c r="K76" s="61" t="s">
        <v>1230</v>
      </c>
    </row>
    <row r="77" spans="2:11" x14ac:dyDescent="0.2">
      <c r="B77" s="44" t="s">
        <v>5</v>
      </c>
      <c r="C77" s="44" t="s">
        <v>55</v>
      </c>
      <c r="D77" s="45">
        <v>800228215</v>
      </c>
      <c r="E77" s="44" t="s">
        <v>1121</v>
      </c>
      <c r="F77" s="46">
        <v>1288939</v>
      </c>
      <c r="G77" s="47">
        <v>1288939</v>
      </c>
      <c r="H77" s="48"/>
      <c r="I77" s="49">
        <v>45300</v>
      </c>
      <c r="J77" s="50">
        <v>45301</v>
      </c>
      <c r="K77" s="61" t="s">
        <v>1230</v>
      </c>
    </row>
    <row r="78" spans="2:11" x14ac:dyDescent="0.2">
      <c r="B78" s="44" t="s">
        <v>5</v>
      </c>
      <c r="C78" s="44" t="s">
        <v>55</v>
      </c>
      <c r="D78" s="45">
        <v>800230659</v>
      </c>
      <c r="E78" s="44" t="s">
        <v>163</v>
      </c>
      <c r="F78" s="46">
        <v>10000797</v>
      </c>
      <c r="G78" s="47">
        <v>10000797</v>
      </c>
      <c r="H78" s="48"/>
      <c r="I78" s="49">
        <v>45300</v>
      </c>
      <c r="J78" s="50">
        <v>45301</v>
      </c>
      <c r="K78" s="61" t="s">
        <v>1230</v>
      </c>
    </row>
    <row r="79" spans="2:11" x14ac:dyDescent="0.2">
      <c r="B79" s="44" t="s">
        <v>5</v>
      </c>
      <c r="C79" s="44" t="s">
        <v>55</v>
      </c>
      <c r="D79" s="45">
        <v>800231038</v>
      </c>
      <c r="E79" s="44" t="s">
        <v>164</v>
      </c>
      <c r="F79" s="46">
        <v>336262774</v>
      </c>
      <c r="G79" s="47">
        <v>336262774</v>
      </c>
      <c r="H79" s="48"/>
      <c r="I79" s="49">
        <v>45300</v>
      </c>
      <c r="J79" s="50">
        <v>45301</v>
      </c>
      <c r="K79" s="61" t="s">
        <v>1230</v>
      </c>
    </row>
    <row r="80" spans="2:11" x14ac:dyDescent="0.2">
      <c r="B80" s="44" t="s">
        <v>5</v>
      </c>
      <c r="C80" s="44" t="s">
        <v>55</v>
      </c>
      <c r="D80" s="45">
        <v>800231215</v>
      </c>
      <c r="E80" s="44" t="s">
        <v>165</v>
      </c>
      <c r="F80" s="46">
        <v>3689149</v>
      </c>
      <c r="G80" s="47">
        <v>3689149</v>
      </c>
      <c r="H80" s="48"/>
      <c r="I80" s="49">
        <v>45300</v>
      </c>
      <c r="J80" s="50">
        <v>45301</v>
      </c>
      <c r="K80" s="61" t="s">
        <v>1230</v>
      </c>
    </row>
    <row r="81" spans="2:11" x14ac:dyDescent="0.2">
      <c r="B81" s="44" t="s">
        <v>5</v>
      </c>
      <c r="C81" s="44" t="s">
        <v>55</v>
      </c>
      <c r="D81" s="45">
        <v>800231235</v>
      </c>
      <c r="E81" s="44" t="s">
        <v>166</v>
      </c>
      <c r="F81" s="46">
        <v>15071574</v>
      </c>
      <c r="G81" s="47">
        <v>15071574</v>
      </c>
      <c r="H81" s="48"/>
      <c r="I81" s="49">
        <v>45300</v>
      </c>
      <c r="J81" s="50">
        <v>45301</v>
      </c>
      <c r="K81" s="61" t="s">
        <v>1230</v>
      </c>
    </row>
    <row r="82" spans="2:11" x14ac:dyDescent="0.2">
      <c r="B82" s="44" t="s">
        <v>5</v>
      </c>
      <c r="C82" s="44" t="s">
        <v>55</v>
      </c>
      <c r="D82" s="45">
        <v>800233471</v>
      </c>
      <c r="E82" s="44" t="s">
        <v>167</v>
      </c>
      <c r="F82" s="46">
        <v>8975957</v>
      </c>
      <c r="G82" s="47">
        <v>8975957</v>
      </c>
      <c r="H82" s="48"/>
      <c r="I82" s="49">
        <v>45300</v>
      </c>
      <c r="J82" s="50">
        <v>45301</v>
      </c>
      <c r="K82" s="61" t="s">
        <v>1230</v>
      </c>
    </row>
    <row r="83" spans="2:11" x14ac:dyDescent="0.2">
      <c r="B83" s="44" t="s">
        <v>5</v>
      </c>
      <c r="C83" s="44" t="s">
        <v>55</v>
      </c>
      <c r="D83" s="45">
        <v>800234860</v>
      </c>
      <c r="E83" s="44" t="s">
        <v>168</v>
      </c>
      <c r="F83" s="46">
        <v>17406894</v>
      </c>
      <c r="G83" s="47">
        <v>17406894</v>
      </c>
      <c r="H83" s="48"/>
      <c r="I83" s="49">
        <v>45300</v>
      </c>
      <c r="J83" s="50">
        <v>45301</v>
      </c>
      <c r="K83" s="61" t="s">
        <v>1230</v>
      </c>
    </row>
    <row r="84" spans="2:11" x14ac:dyDescent="0.2">
      <c r="B84" s="44" t="s">
        <v>5</v>
      </c>
      <c r="C84" s="44" t="s">
        <v>55</v>
      </c>
      <c r="D84" s="45">
        <v>800236964</v>
      </c>
      <c r="E84" s="44" t="s">
        <v>169</v>
      </c>
      <c r="F84" s="46">
        <v>22676934</v>
      </c>
      <c r="G84" s="47">
        <v>22676934</v>
      </c>
      <c r="H84" s="48"/>
      <c r="I84" s="49">
        <v>45300</v>
      </c>
      <c r="J84" s="50">
        <v>45301</v>
      </c>
      <c r="K84" s="61" t="s">
        <v>1230</v>
      </c>
    </row>
    <row r="85" spans="2:11" x14ac:dyDescent="0.2">
      <c r="B85" s="44" t="s">
        <v>5</v>
      </c>
      <c r="C85" s="44" t="s">
        <v>55</v>
      </c>
      <c r="D85" s="45">
        <v>800249700</v>
      </c>
      <c r="E85" s="44" t="s">
        <v>170</v>
      </c>
      <c r="F85" s="46">
        <v>17364218</v>
      </c>
      <c r="G85" s="47">
        <v>17364218</v>
      </c>
      <c r="H85" s="48"/>
      <c r="I85" s="49">
        <v>45300</v>
      </c>
      <c r="J85" s="50">
        <v>45301</v>
      </c>
      <c r="K85" s="61" t="s">
        <v>1230</v>
      </c>
    </row>
    <row r="86" spans="2:11" x14ac:dyDescent="0.2">
      <c r="B86" s="44" t="s">
        <v>5</v>
      </c>
      <c r="C86" s="44" t="s">
        <v>55</v>
      </c>
      <c r="D86" s="45">
        <v>800254132</v>
      </c>
      <c r="E86" s="44" t="s">
        <v>171</v>
      </c>
      <c r="F86" s="46">
        <v>68551047</v>
      </c>
      <c r="G86" s="47">
        <v>68551047</v>
      </c>
      <c r="H86" s="48"/>
      <c r="I86" s="49">
        <v>45300</v>
      </c>
      <c r="J86" s="50">
        <v>45301</v>
      </c>
      <c r="K86" s="61" t="s">
        <v>1230</v>
      </c>
    </row>
    <row r="87" spans="2:11" x14ac:dyDescent="0.2">
      <c r="B87" s="44" t="s">
        <v>5</v>
      </c>
      <c r="C87" s="44" t="s">
        <v>55</v>
      </c>
      <c r="D87" s="45">
        <v>800255963</v>
      </c>
      <c r="E87" s="44" t="s">
        <v>172</v>
      </c>
      <c r="F87" s="46">
        <v>128467227</v>
      </c>
      <c r="G87" s="47">
        <v>128467227</v>
      </c>
      <c r="H87" s="48"/>
      <c r="I87" s="49">
        <v>45300</v>
      </c>
      <c r="J87" s="50">
        <v>45301</v>
      </c>
      <c r="K87" s="61" t="s">
        <v>1230</v>
      </c>
    </row>
    <row r="88" spans="2:11" x14ac:dyDescent="0.2">
      <c r="B88" s="44" t="s">
        <v>5</v>
      </c>
      <c r="C88" s="44" t="s">
        <v>55</v>
      </c>
      <c r="D88" s="45">
        <v>801000713</v>
      </c>
      <c r="E88" s="44" t="s">
        <v>173</v>
      </c>
      <c r="F88" s="46">
        <v>127661805</v>
      </c>
      <c r="G88" s="47">
        <v>127661805</v>
      </c>
      <c r="H88" s="48"/>
      <c r="I88" s="49">
        <v>45300</v>
      </c>
      <c r="J88" s="50">
        <v>45301</v>
      </c>
      <c r="K88" s="61" t="s">
        <v>1230</v>
      </c>
    </row>
    <row r="89" spans="2:11" x14ac:dyDescent="0.2">
      <c r="B89" s="44" t="s">
        <v>5</v>
      </c>
      <c r="C89" s="44" t="s">
        <v>55</v>
      </c>
      <c r="D89" s="45">
        <v>802000909</v>
      </c>
      <c r="E89" s="44" t="s">
        <v>174</v>
      </c>
      <c r="F89" s="46">
        <v>6930217</v>
      </c>
      <c r="G89" s="47">
        <v>6930217</v>
      </c>
      <c r="H89" s="48"/>
      <c r="I89" s="49">
        <v>45300</v>
      </c>
      <c r="J89" s="50">
        <v>45301</v>
      </c>
      <c r="K89" s="61" t="s">
        <v>1230</v>
      </c>
    </row>
    <row r="90" spans="2:11" x14ac:dyDescent="0.2">
      <c r="B90" s="44" t="s">
        <v>5</v>
      </c>
      <c r="C90" s="44" t="s">
        <v>55</v>
      </c>
      <c r="D90" s="45">
        <v>802001084</v>
      </c>
      <c r="E90" s="44" t="s">
        <v>175</v>
      </c>
      <c r="F90" s="46">
        <v>2751089</v>
      </c>
      <c r="G90" s="47">
        <v>2751089</v>
      </c>
      <c r="H90" s="48"/>
      <c r="I90" s="49">
        <v>45300</v>
      </c>
      <c r="J90" s="50">
        <v>45301</v>
      </c>
      <c r="K90" s="61" t="s">
        <v>1230</v>
      </c>
    </row>
    <row r="91" spans="2:11" x14ac:dyDescent="0.2">
      <c r="B91" s="44" t="s">
        <v>5</v>
      </c>
      <c r="C91" s="44" t="s">
        <v>55</v>
      </c>
      <c r="D91" s="45">
        <v>802003414</v>
      </c>
      <c r="E91" s="44" t="s">
        <v>176</v>
      </c>
      <c r="F91" s="46">
        <v>2124422</v>
      </c>
      <c r="G91" s="47">
        <v>2124422</v>
      </c>
      <c r="H91" s="48"/>
      <c r="I91" s="49">
        <v>45300</v>
      </c>
      <c r="J91" s="50">
        <v>45301</v>
      </c>
      <c r="K91" s="61" t="s">
        <v>1230</v>
      </c>
    </row>
    <row r="92" spans="2:11" x14ac:dyDescent="0.2">
      <c r="B92" s="44" t="s">
        <v>5</v>
      </c>
      <c r="C92" s="44" t="s">
        <v>55</v>
      </c>
      <c r="D92" s="45">
        <v>802004166</v>
      </c>
      <c r="E92" s="44" t="s">
        <v>177</v>
      </c>
      <c r="F92" s="46">
        <v>13792667</v>
      </c>
      <c r="G92" s="47">
        <v>13792667</v>
      </c>
      <c r="H92" s="48"/>
      <c r="I92" s="49">
        <v>45300</v>
      </c>
      <c r="J92" s="50">
        <v>45301</v>
      </c>
      <c r="K92" s="61" t="s">
        <v>1230</v>
      </c>
    </row>
    <row r="93" spans="2:11" x14ac:dyDescent="0.2">
      <c r="B93" s="44" t="s">
        <v>5</v>
      </c>
      <c r="C93" s="44" t="s">
        <v>55</v>
      </c>
      <c r="D93" s="45">
        <v>802009783</v>
      </c>
      <c r="E93" s="44" t="s">
        <v>178</v>
      </c>
      <c r="F93" s="46">
        <v>11976587</v>
      </c>
      <c r="G93" s="47">
        <v>11976587</v>
      </c>
      <c r="H93" s="48"/>
      <c r="I93" s="49">
        <v>45300</v>
      </c>
      <c r="J93" s="50">
        <v>45301</v>
      </c>
      <c r="K93" s="61" t="s">
        <v>1230</v>
      </c>
    </row>
    <row r="94" spans="2:11" x14ac:dyDescent="0.2">
      <c r="B94" s="44" t="s">
        <v>5</v>
      </c>
      <c r="C94" s="44" t="s">
        <v>55</v>
      </c>
      <c r="D94" s="45">
        <v>802012998</v>
      </c>
      <c r="E94" s="44" t="s">
        <v>179</v>
      </c>
      <c r="F94" s="46">
        <v>5748144</v>
      </c>
      <c r="G94" s="47">
        <v>5748144</v>
      </c>
      <c r="H94" s="48"/>
      <c r="I94" s="49">
        <v>45300</v>
      </c>
      <c r="J94" s="50">
        <v>45301</v>
      </c>
      <c r="K94" s="61" t="s">
        <v>1230</v>
      </c>
    </row>
    <row r="95" spans="2:11" x14ac:dyDescent="0.2">
      <c r="B95" s="44" t="s">
        <v>5</v>
      </c>
      <c r="C95" s="44" t="s">
        <v>55</v>
      </c>
      <c r="D95" s="45">
        <v>802016266</v>
      </c>
      <c r="E95" s="44" t="s">
        <v>180</v>
      </c>
      <c r="F95" s="46">
        <v>27224027</v>
      </c>
      <c r="G95" s="47">
        <v>27224027</v>
      </c>
      <c r="H95" s="48"/>
      <c r="I95" s="49">
        <v>45300</v>
      </c>
      <c r="J95" s="50">
        <v>45301</v>
      </c>
      <c r="K95" s="61" t="s">
        <v>1230</v>
      </c>
    </row>
    <row r="96" spans="2:11" x14ac:dyDescent="0.2">
      <c r="B96" s="44" t="s">
        <v>5</v>
      </c>
      <c r="C96" s="44" t="s">
        <v>55</v>
      </c>
      <c r="D96" s="45">
        <v>802020128</v>
      </c>
      <c r="E96" s="44" t="s">
        <v>181</v>
      </c>
      <c r="F96" s="46">
        <v>46492849</v>
      </c>
      <c r="G96" s="47">
        <v>46492849</v>
      </c>
      <c r="H96" s="48"/>
      <c r="I96" s="49">
        <v>45300</v>
      </c>
      <c r="J96" s="50">
        <v>45301</v>
      </c>
      <c r="K96" s="61" t="s">
        <v>1230</v>
      </c>
    </row>
    <row r="97" spans="2:11" x14ac:dyDescent="0.2">
      <c r="B97" s="44" t="s">
        <v>5</v>
      </c>
      <c r="C97" s="44" t="s">
        <v>55</v>
      </c>
      <c r="D97" s="45">
        <v>802021182</v>
      </c>
      <c r="E97" s="44" t="s">
        <v>182</v>
      </c>
      <c r="F97" s="46">
        <v>3299475</v>
      </c>
      <c r="G97" s="47">
        <v>3299475</v>
      </c>
      <c r="H97" s="48"/>
      <c r="I97" s="49">
        <v>45300</v>
      </c>
      <c r="J97" s="50">
        <v>45301</v>
      </c>
      <c r="K97" s="61" t="s">
        <v>1230</v>
      </c>
    </row>
    <row r="98" spans="2:11" x14ac:dyDescent="0.2">
      <c r="B98" s="44" t="s">
        <v>5</v>
      </c>
      <c r="C98" s="44" t="s">
        <v>55</v>
      </c>
      <c r="D98" s="45">
        <v>802022775</v>
      </c>
      <c r="E98" s="44" t="s">
        <v>183</v>
      </c>
      <c r="F98" s="46">
        <v>1510699</v>
      </c>
      <c r="G98" s="47">
        <v>1510699</v>
      </c>
      <c r="H98" s="48"/>
      <c r="I98" s="49">
        <v>45300</v>
      </c>
      <c r="J98" s="50">
        <v>45301</v>
      </c>
      <c r="K98" s="61" t="s">
        <v>1230</v>
      </c>
    </row>
    <row r="99" spans="2:11" x14ac:dyDescent="0.2">
      <c r="B99" s="44" t="s">
        <v>5</v>
      </c>
      <c r="C99" s="44" t="s">
        <v>55</v>
      </c>
      <c r="D99" s="45">
        <v>804010334</v>
      </c>
      <c r="E99" s="44" t="s">
        <v>184</v>
      </c>
      <c r="F99" s="46">
        <v>12978329</v>
      </c>
      <c r="G99" s="47">
        <v>12978329</v>
      </c>
      <c r="H99" s="48"/>
      <c r="I99" s="49">
        <v>45300</v>
      </c>
      <c r="J99" s="50">
        <v>45301</v>
      </c>
      <c r="K99" s="61" t="s">
        <v>1230</v>
      </c>
    </row>
    <row r="100" spans="2:11" x14ac:dyDescent="0.2">
      <c r="B100" s="44" t="s">
        <v>5</v>
      </c>
      <c r="C100" s="44" t="s">
        <v>55</v>
      </c>
      <c r="D100" s="45">
        <v>804011481</v>
      </c>
      <c r="E100" s="44" t="s">
        <v>185</v>
      </c>
      <c r="F100" s="46">
        <v>3845077</v>
      </c>
      <c r="G100" s="47">
        <v>3845077</v>
      </c>
      <c r="H100" s="48"/>
      <c r="I100" s="49">
        <v>45300</v>
      </c>
      <c r="J100" s="50">
        <v>45301</v>
      </c>
      <c r="K100" s="61" t="s">
        <v>1230</v>
      </c>
    </row>
    <row r="101" spans="2:11" x14ac:dyDescent="0.2">
      <c r="B101" s="44" t="s">
        <v>5</v>
      </c>
      <c r="C101" s="44" t="s">
        <v>55</v>
      </c>
      <c r="D101" s="45">
        <v>804014839</v>
      </c>
      <c r="E101" s="44" t="s">
        <v>186</v>
      </c>
      <c r="F101" s="46">
        <v>69987160</v>
      </c>
      <c r="G101" s="47">
        <v>69987160</v>
      </c>
      <c r="H101" s="48"/>
      <c r="I101" s="49">
        <v>45300</v>
      </c>
      <c r="J101" s="50">
        <v>45301</v>
      </c>
      <c r="K101" s="61" t="s">
        <v>1230</v>
      </c>
    </row>
    <row r="102" spans="2:11" x14ac:dyDescent="0.2">
      <c r="B102" s="44" t="s">
        <v>5</v>
      </c>
      <c r="C102" s="44" t="s">
        <v>55</v>
      </c>
      <c r="D102" s="45">
        <v>804017235</v>
      </c>
      <c r="E102" s="44" t="s">
        <v>187</v>
      </c>
      <c r="F102" s="46">
        <v>132434324</v>
      </c>
      <c r="G102" s="47">
        <v>132434324</v>
      </c>
      <c r="H102" s="48"/>
      <c r="I102" s="49">
        <v>45300</v>
      </c>
      <c r="J102" s="50">
        <v>45301</v>
      </c>
      <c r="K102" s="61" t="s">
        <v>1230</v>
      </c>
    </row>
    <row r="103" spans="2:11" x14ac:dyDescent="0.2">
      <c r="B103" s="44" t="s">
        <v>5</v>
      </c>
      <c r="C103" s="44" t="s">
        <v>55</v>
      </c>
      <c r="D103" s="45">
        <v>805011262</v>
      </c>
      <c r="E103" s="44" t="s">
        <v>1095</v>
      </c>
      <c r="F103" s="46">
        <v>608355527</v>
      </c>
      <c r="G103" s="47">
        <v>608355527</v>
      </c>
      <c r="H103" s="48"/>
      <c r="I103" s="49">
        <v>45300</v>
      </c>
      <c r="J103" s="50">
        <v>45301</v>
      </c>
      <c r="K103" s="61" t="s">
        <v>1230</v>
      </c>
    </row>
    <row r="104" spans="2:11" x14ac:dyDescent="0.2">
      <c r="B104" s="44" t="s">
        <v>5</v>
      </c>
      <c r="C104" s="44" t="s">
        <v>55</v>
      </c>
      <c r="D104" s="45">
        <v>805016006</v>
      </c>
      <c r="E104" s="44" t="s">
        <v>188</v>
      </c>
      <c r="F104" s="46">
        <v>3308064</v>
      </c>
      <c r="G104" s="47">
        <v>3308064</v>
      </c>
      <c r="H104" s="48"/>
      <c r="I104" s="49">
        <v>45300</v>
      </c>
      <c r="J104" s="50">
        <v>45301</v>
      </c>
      <c r="K104" s="61" t="s">
        <v>1230</v>
      </c>
    </row>
    <row r="105" spans="2:11" x14ac:dyDescent="0.2">
      <c r="B105" s="44" t="s">
        <v>5</v>
      </c>
      <c r="C105" s="44" t="s">
        <v>55</v>
      </c>
      <c r="D105" s="45">
        <v>805017350</v>
      </c>
      <c r="E105" s="44" t="s">
        <v>1060</v>
      </c>
      <c r="F105" s="46">
        <v>1871999</v>
      </c>
      <c r="G105" s="47">
        <v>1871999</v>
      </c>
      <c r="H105" s="48"/>
      <c r="I105" s="49">
        <v>45300</v>
      </c>
      <c r="J105" s="50">
        <v>45301</v>
      </c>
      <c r="K105" s="61" t="s">
        <v>1230</v>
      </c>
    </row>
    <row r="106" spans="2:11" x14ac:dyDescent="0.2">
      <c r="B106" s="44" t="s">
        <v>5</v>
      </c>
      <c r="C106" s="44" t="s">
        <v>55</v>
      </c>
      <c r="D106" s="45">
        <v>805017681</v>
      </c>
      <c r="E106" s="44" t="s">
        <v>189</v>
      </c>
      <c r="F106" s="46">
        <v>2391931</v>
      </c>
      <c r="G106" s="47">
        <v>2391931</v>
      </c>
      <c r="H106" s="48"/>
      <c r="I106" s="49">
        <v>45300</v>
      </c>
      <c r="J106" s="50">
        <v>45301</v>
      </c>
      <c r="K106" s="61" t="s">
        <v>1230</v>
      </c>
    </row>
    <row r="107" spans="2:11" x14ac:dyDescent="0.2">
      <c r="B107" s="44" t="s">
        <v>5</v>
      </c>
      <c r="C107" s="44" t="s">
        <v>55</v>
      </c>
      <c r="D107" s="45">
        <v>805017914</v>
      </c>
      <c r="E107" s="44" t="s">
        <v>190</v>
      </c>
      <c r="F107" s="46">
        <v>10503855</v>
      </c>
      <c r="G107" s="47">
        <v>10503855</v>
      </c>
      <c r="H107" s="48"/>
      <c r="I107" s="49">
        <v>45300</v>
      </c>
      <c r="J107" s="50">
        <v>45301</v>
      </c>
      <c r="K107" s="61" t="s">
        <v>1230</v>
      </c>
    </row>
    <row r="108" spans="2:11" x14ac:dyDescent="0.2">
      <c r="B108" s="44" t="s">
        <v>5</v>
      </c>
      <c r="C108" s="44" t="s">
        <v>55</v>
      </c>
      <c r="D108" s="45">
        <v>805023423</v>
      </c>
      <c r="E108" s="44" t="s">
        <v>1058</v>
      </c>
      <c r="F108" s="46">
        <v>22539661</v>
      </c>
      <c r="G108" s="47">
        <v>22539661</v>
      </c>
      <c r="H108" s="48"/>
      <c r="I108" s="49">
        <v>45300</v>
      </c>
      <c r="J108" s="50">
        <v>45301</v>
      </c>
      <c r="K108" s="61" t="s">
        <v>1230</v>
      </c>
    </row>
    <row r="109" spans="2:11" x14ac:dyDescent="0.2">
      <c r="B109" s="44" t="s">
        <v>5</v>
      </c>
      <c r="C109" s="44" t="s">
        <v>55</v>
      </c>
      <c r="D109" s="45">
        <v>805027743</v>
      </c>
      <c r="E109" s="44" t="s">
        <v>1086</v>
      </c>
      <c r="F109" s="46">
        <v>230827457</v>
      </c>
      <c r="G109" s="47">
        <v>230827457</v>
      </c>
      <c r="H109" s="48"/>
      <c r="I109" s="49">
        <v>45300</v>
      </c>
      <c r="J109" s="50">
        <v>45301</v>
      </c>
      <c r="K109" s="61" t="s">
        <v>1230</v>
      </c>
    </row>
    <row r="110" spans="2:11" x14ac:dyDescent="0.2">
      <c r="B110" s="44" t="s">
        <v>5</v>
      </c>
      <c r="C110" s="44" t="s">
        <v>55</v>
      </c>
      <c r="D110" s="45">
        <v>806004756</v>
      </c>
      <c r="E110" s="44" t="s">
        <v>191</v>
      </c>
      <c r="F110" s="46">
        <v>2219663</v>
      </c>
      <c r="G110" s="47">
        <v>2219663</v>
      </c>
      <c r="H110" s="48"/>
      <c r="I110" s="49">
        <v>45300</v>
      </c>
      <c r="J110" s="50">
        <v>45301</v>
      </c>
      <c r="K110" s="61" t="s">
        <v>1230</v>
      </c>
    </row>
    <row r="111" spans="2:11" x14ac:dyDescent="0.2">
      <c r="B111" s="44" t="s">
        <v>5</v>
      </c>
      <c r="C111" s="44" t="s">
        <v>55</v>
      </c>
      <c r="D111" s="45">
        <v>806005602</v>
      </c>
      <c r="E111" s="44" t="s">
        <v>192</v>
      </c>
      <c r="F111" s="46">
        <v>6303816</v>
      </c>
      <c r="G111" s="47">
        <v>5673434.4000000004</v>
      </c>
      <c r="H111" s="48" t="s">
        <v>1231</v>
      </c>
      <c r="I111" s="49">
        <v>45300</v>
      </c>
      <c r="J111" s="50">
        <v>45301</v>
      </c>
      <c r="K111" s="61" t="s">
        <v>1230</v>
      </c>
    </row>
    <row r="112" spans="2:11" x14ac:dyDescent="0.2">
      <c r="B112" s="44" t="s">
        <v>5</v>
      </c>
      <c r="C112" s="44" t="s">
        <v>55</v>
      </c>
      <c r="D112" s="45">
        <v>806007650</v>
      </c>
      <c r="E112" s="44" t="s">
        <v>193</v>
      </c>
      <c r="F112" s="46">
        <v>36655796</v>
      </c>
      <c r="G112" s="47">
        <v>36655796</v>
      </c>
      <c r="H112" s="48"/>
      <c r="I112" s="49">
        <v>45300</v>
      </c>
      <c r="J112" s="50">
        <v>45301</v>
      </c>
      <c r="K112" s="61" t="s">
        <v>1230</v>
      </c>
    </row>
    <row r="113" spans="2:11" x14ac:dyDescent="0.2">
      <c r="B113" s="44" t="s">
        <v>5</v>
      </c>
      <c r="C113" s="44" t="s">
        <v>55</v>
      </c>
      <c r="D113" s="45">
        <v>806008439</v>
      </c>
      <c r="E113" s="44" t="s">
        <v>194</v>
      </c>
      <c r="F113" s="46">
        <v>27785643</v>
      </c>
      <c r="G113" s="47">
        <v>27785643</v>
      </c>
      <c r="H113" s="48"/>
      <c r="I113" s="49">
        <v>45300</v>
      </c>
      <c r="J113" s="50">
        <v>45301</v>
      </c>
      <c r="K113" s="61" t="s">
        <v>1230</v>
      </c>
    </row>
    <row r="114" spans="2:11" x14ac:dyDescent="0.2">
      <c r="B114" s="44" t="s">
        <v>5</v>
      </c>
      <c r="C114" s="44" t="s">
        <v>55</v>
      </c>
      <c r="D114" s="45">
        <v>806010788</v>
      </c>
      <c r="E114" s="44" t="s">
        <v>195</v>
      </c>
      <c r="F114" s="46">
        <v>1242560</v>
      </c>
      <c r="G114" s="47">
        <v>1242560</v>
      </c>
      <c r="H114" s="48"/>
      <c r="I114" s="49">
        <v>45300</v>
      </c>
      <c r="J114" s="50">
        <v>45301</v>
      </c>
      <c r="K114" s="61" t="s">
        <v>1230</v>
      </c>
    </row>
    <row r="115" spans="2:11" x14ac:dyDescent="0.2">
      <c r="B115" s="44" t="s">
        <v>5</v>
      </c>
      <c r="C115" s="44" t="s">
        <v>55</v>
      </c>
      <c r="D115" s="45">
        <v>806013568</v>
      </c>
      <c r="E115" s="44" t="s">
        <v>196</v>
      </c>
      <c r="F115" s="46">
        <v>5437471</v>
      </c>
      <c r="G115" s="47">
        <v>5437471</v>
      </c>
      <c r="H115" s="48"/>
      <c r="I115" s="49">
        <v>45300</v>
      </c>
      <c r="J115" s="50">
        <v>45301</v>
      </c>
      <c r="K115" s="61" t="s">
        <v>1230</v>
      </c>
    </row>
    <row r="116" spans="2:11" x14ac:dyDescent="0.2">
      <c r="B116" s="44" t="s">
        <v>5</v>
      </c>
      <c r="C116" s="44" t="s">
        <v>55</v>
      </c>
      <c r="D116" s="45">
        <v>806015201</v>
      </c>
      <c r="E116" s="44" t="s">
        <v>197</v>
      </c>
      <c r="F116" s="46">
        <v>29499653</v>
      </c>
      <c r="G116" s="47">
        <v>29499653</v>
      </c>
      <c r="H116" s="48"/>
      <c r="I116" s="49">
        <v>45300</v>
      </c>
      <c r="J116" s="50">
        <v>45301</v>
      </c>
      <c r="K116" s="61" t="s">
        <v>1230</v>
      </c>
    </row>
    <row r="117" spans="2:11" x14ac:dyDescent="0.2">
      <c r="B117" s="44" t="s">
        <v>5</v>
      </c>
      <c r="C117" s="44" t="s">
        <v>55</v>
      </c>
      <c r="D117" s="45">
        <v>806016225</v>
      </c>
      <c r="E117" s="44" t="s">
        <v>198</v>
      </c>
      <c r="F117" s="46">
        <v>8607050</v>
      </c>
      <c r="G117" s="47">
        <v>8607050</v>
      </c>
      <c r="H117" s="48"/>
      <c r="I117" s="49">
        <v>45300</v>
      </c>
      <c r="J117" s="50">
        <v>45301</v>
      </c>
      <c r="K117" s="61" t="s">
        <v>1230</v>
      </c>
    </row>
    <row r="118" spans="2:11" x14ac:dyDescent="0.2">
      <c r="B118" s="44" t="s">
        <v>5</v>
      </c>
      <c r="C118" s="44" t="s">
        <v>55</v>
      </c>
      <c r="D118" s="45">
        <v>806016870</v>
      </c>
      <c r="E118" s="44" t="s">
        <v>199</v>
      </c>
      <c r="F118" s="46">
        <v>10355520</v>
      </c>
      <c r="G118" s="47">
        <v>10355520</v>
      </c>
      <c r="H118" s="48"/>
      <c r="I118" s="49">
        <v>45300</v>
      </c>
      <c r="J118" s="50">
        <v>45301</v>
      </c>
      <c r="K118" s="61" t="s">
        <v>1230</v>
      </c>
    </row>
    <row r="119" spans="2:11" x14ac:dyDescent="0.2">
      <c r="B119" s="44" t="s">
        <v>5</v>
      </c>
      <c r="C119" s="44" t="s">
        <v>55</v>
      </c>
      <c r="D119" s="45">
        <v>808003500</v>
      </c>
      <c r="E119" s="44" t="s">
        <v>200</v>
      </c>
      <c r="F119" s="46">
        <v>7414703</v>
      </c>
      <c r="G119" s="47">
        <v>7414703</v>
      </c>
      <c r="H119" s="48"/>
      <c r="I119" s="49">
        <v>45300</v>
      </c>
      <c r="J119" s="50">
        <v>45301</v>
      </c>
      <c r="K119" s="61" t="s">
        <v>1230</v>
      </c>
    </row>
    <row r="120" spans="2:11" x14ac:dyDescent="0.2">
      <c r="B120" s="44" t="s">
        <v>5</v>
      </c>
      <c r="C120" s="44" t="s">
        <v>55</v>
      </c>
      <c r="D120" s="45">
        <v>809001482</v>
      </c>
      <c r="E120" s="44" t="s">
        <v>201</v>
      </c>
      <c r="F120" s="46">
        <v>7244370</v>
      </c>
      <c r="G120" s="47">
        <v>7244370</v>
      </c>
      <c r="H120" s="48"/>
      <c r="I120" s="49">
        <v>45300</v>
      </c>
      <c r="J120" s="50">
        <v>45301</v>
      </c>
      <c r="K120" s="61" t="s">
        <v>1230</v>
      </c>
    </row>
    <row r="121" spans="2:11" x14ac:dyDescent="0.2">
      <c r="B121" s="44" t="s">
        <v>5</v>
      </c>
      <c r="C121" s="44" t="s">
        <v>55</v>
      </c>
      <c r="D121" s="45">
        <v>809002913</v>
      </c>
      <c r="E121" s="44" t="s">
        <v>202</v>
      </c>
      <c r="F121" s="46">
        <v>15587935</v>
      </c>
      <c r="G121" s="47">
        <v>15587935</v>
      </c>
      <c r="H121" s="48"/>
      <c r="I121" s="49">
        <v>45300</v>
      </c>
      <c r="J121" s="50">
        <v>45301</v>
      </c>
      <c r="K121" s="61" t="s">
        <v>1230</v>
      </c>
    </row>
    <row r="122" spans="2:11" x14ac:dyDescent="0.2">
      <c r="B122" s="44" t="s">
        <v>5</v>
      </c>
      <c r="C122" s="44" t="s">
        <v>55</v>
      </c>
      <c r="D122" s="45">
        <v>809003128</v>
      </c>
      <c r="E122" s="44" t="s">
        <v>203</v>
      </c>
      <c r="F122" s="46">
        <v>1824814</v>
      </c>
      <c r="G122" s="47">
        <v>1824814</v>
      </c>
      <c r="H122" s="48"/>
      <c r="I122" s="49">
        <v>45300</v>
      </c>
      <c r="J122" s="50">
        <v>45301</v>
      </c>
      <c r="K122" s="61" t="s">
        <v>1230</v>
      </c>
    </row>
    <row r="123" spans="2:11" x14ac:dyDescent="0.2">
      <c r="B123" s="44" t="s">
        <v>5</v>
      </c>
      <c r="C123" s="44" t="s">
        <v>55</v>
      </c>
      <c r="D123" s="45">
        <v>810000913</v>
      </c>
      <c r="E123" s="44" t="s">
        <v>204</v>
      </c>
      <c r="F123" s="46">
        <v>34292828</v>
      </c>
      <c r="G123" s="47">
        <v>34292828</v>
      </c>
      <c r="H123" s="48"/>
      <c r="I123" s="49">
        <v>45300</v>
      </c>
      <c r="J123" s="50">
        <v>45301</v>
      </c>
      <c r="K123" s="61" t="s">
        <v>1230</v>
      </c>
    </row>
    <row r="124" spans="2:11" x14ac:dyDescent="0.2">
      <c r="B124" s="44" t="s">
        <v>5</v>
      </c>
      <c r="C124" s="44" t="s">
        <v>55</v>
      </c>
      <c r="D124" s="45">
        <v>810003245</v>
      </c>
      <c r="E124" s="44" t="s">
        <v>205</v>
      </c>
      <c r="F124" s="46">
        <v>6021860</v>
      </c>
      <c r="G124" s="47">
        <v>6021860</v>
      </c>
      <c r="H124" s="48"/>
      <c r="I124" s="49">
        <v>45300</v>
      </c>
      <c r="J124" s="50">
        <v>45301</v>
      </c>
      <c r="K124" s="61" t="s">
        <v>1230</v>
      </c>
    </row>
    <row r="125" spans="2:11" x14ac:dyDescent="0.2">
      <c r="B125" s="44" t="s">
        <v>5</v>
      </c>
      <c r="C125" s="44" t="s">
        <v>55</v>
      </c>
      <c r="D125" s="45">
        <v>811004956</v>
      </c>
      <c r="E125" s="44" t="s">
        <v>206</v>
      </c>
      <c r="F125" s="46">
        <v>216414931</v>
      </c>
      <c r="G125" s="47">
        <v>216414931</v>
      </c>
      <c r="H125" s="48"/>
      <c r="I125" s="49">
        <v>45300</v>
      </c>
      <c r="J125" s="50">
        <v>45301</v>
      </c>
      <c r="K125" s="61" t="s">
        <v>1230</v>
      </c>
    </row>
    <row r="126" spans="2:11" x14ac:dyDescent="0.2">
      <c r="B126" s="44" t="s">
        <v>5</v>
      </c>
      <c r="C126" s="44" t="s">
        <v>55</v>
      </c>
      <c r="D126" s="45">
        <v>811016192</v>
      </c>
      <c r="E126" s="44" t="s">
        <v>207</v>
      </c>
      <c r="F126" s="46">
        <v>3121454</v>
      </c>
      <c r="G126" s="47">
        <v>3121454</v>
      </c>
      <c r="H126" s="48"/>
      <c r="I126" s="49">
        <v>45300</v>
      </c>
      <c r="J126" s="50">
        <v>45301</v>
      </c>
      <c r="K126" s="61" t="s">
        <v>1230</v>
      </c>
    </row>
    <row r="127" spans="2:11" x14ac:dyDescent="0.2">
      <c r="B127" s="44" t="s">
        <v>5</v>
      </c>
      <c r="C127" s="44" t="s">
        <v>55</v>
      </c>
      <c r="D127" s="45">
        <v>811022474</v>
      </c>
      <c r="E127" s="44" t="s">
        <v>208</v>
      </c>
      <c r="F127" s="46">
        <v>4334591</v>
      </c>
      <c r="G127" s="47">
        <v>4334591</v>
      </c>
      <c r="H127" s="48"/>
      <c r="I127" s="49">
        <v>45300</v>
      </c>
      <c r="J127" s="50">
        <v>45301</v>
      </c>
      <c r="K127" s="61" t="s">
        <v>1230</v>
      </c>
    </row>
    <row r="128" spans="2:11" x14ac:dyDescent="0.2">
      <c r="B128" s="44" t="s">
        <v>5</v>
      </c>
      <c r="C128" s="44" t="s">
        <v>55</v>
      </c>
      <c r="D128" s="45">
        <v>811041784</v>
      </c>
      <c r="E128" s="44" t="s">
        <v>209</v>
      </c>
      <c r="F128" s="46">
        <v>208045771</v>
      </c>
      <c r="G128" s="47">
        <v>208045771</v>
      </c>
      <c r="H128" s="48"/>
      <c r="I128" s="49">
        <v>45300</v>
      </c>
      <c r="J128" s="50">
        <v>45301</v>
      </c>
      <c r="K128" s="61" t="s">
        <v>1230</v>
      </c>
    </row>
    <row r="129" spans="2:11" x14ac:dyDescent="0.2">
      <c r="B129" s="44" t="s">
        <v>5</v>
      </c>
      <c r="C129" s="44" t="s">
        <v>55</v>
      </c>
      <c r="D129" s="45">
        <v>812002958</v>
      </c>
      <c r="E129" s="44" t="s">
        <v>210</v>
      </c>
      <c r="F129" s="46">
        <v>1242848</v>
      </c>
      <c r="G129" s="47">
        <v>1242848</v>
      </c>
      <c r="H129" s="48"/>
      <c r="I129" s="49">
        <v>45300</v>
      </c>
      <c r="J129" s="50">
        <v>45301</v>
      </c>
      <c r="K129" s="61" t="s">
        <v>1230</v>
      </c>
    </row>
    <row r="130" spans="2:11" x14ac:dyDescent="0.2">
      <c r="B130" s="44" t="s">
        <v>5</v>
      </c>
      <c r="C130" s="44" t="s">
        <v>55</v>
      </c>
      <c r="D130" s="45">
        <v>812005130</v>
      </c>
      <c r="E130" s="44" t="s">
        <v>211</v>
      </c>
      <c r="F130" s="46">
        <v>6943981</v>
      </c>
      <c r="G130" s="47">
        <v>6943981</v>
      </c>
      <c r="H130" s="48"/>
      <c r="I130" s="49">
        <v>45300</v>
      </c>
      <c r="J130" s="50">
        <v>45301</v>
      </c>
      <c r="K130" s="61" t="s">
        <v>1230</v>
      </c>
    </row>
    <row r="131" spans="2:11" x14ac:dyDescent="0.2">
      <c r="B131" s="44" t="s">
        <v>5</v>
      </c>
      <c r="C131" s="44" t="s">
        <v>55</v>
      </c>
      <c r="D131" s="45">
        <v>812005522</v>
      </c>
      <c r="E131" s="44" t="s">
        <v>212</v>
      </c>
      <c r="F131" s="46">
        <v>5523872</v>
      </c>
      <c r="G131" s="47">
        <v>5523872</v>
      </c>
      <c r="H131" s="48"/>
      <c r="I131" s="49">
        <v>45300</v>
      </c>
      <c r="J131" s="50">
        <v>45301</v>
      </c>
      <c r="K131" s="61" t="s">
        <v>1230</v>
      </c>
    </row>
    <row r="132" spans="2:11" x14ac:dyDescent="0.2">
      <c r="B132" s="44" t="s">
        <v>5</v>
      </c>
      <c r="C132" s="44" t="s">
        <v>55</v>
      </c>
      <c r="D132" s="45">
        <v>813001952</v>
      </c>
      <c r="E132" s="44" t="s">
        <v>213</v>
      </c>
      <c r="F132" s="46">
        <v>923672238</v>
      </c>
      <c r="G132" s="47">
        <v>923672238</v>
      </c>
      <c r="H132" s="48"/>
      <c r="I132" s="49">
        <v>45300</v>
      </c>
      <c r="J132" s="50">
        <v>45301</v>
      </c>
      <c r="K132" s="61" t="s">
        <v>1230</v>
      </c>
    </row>
    <row r="133" spans="2:11" x14ac:dyDescent="0.2">
      <c r="B133" s="44" t="s">
        <v>5</v>
      </c>
      <c r="C133" s="44" t="s">
        <v>55</v>
      </c>
      <c r="D133" s="45">
        <v>813005431</v>
      </c>
      <c r="E133" s="44" t="s">
        <v>214</v>
      </c>
      <c r="F133" s="46">
        <v>3898058</v>
      </c>
      <c r="G133" s="47">
        <v>3898058</v>
      </c>
      <c r="H133" s="48"/>
      <c r="I133" s="49">
        <v>45300</v>
      </c>
      <c r="J133" s="50">
        <v>45301</v>
      </c>
      <c r="K133" s="61" t="s">
        <v>1230</v>
      </c>
    </row>
    <row r="134" spans="2:11" x14ac:dyDescent="0.2">
      <c r="B134" s="44" t="s">
        <v>5</v>
      </c>
      <c r="C134" s="44" t="s">
        <v>55</v>
      </c>
      <c r="D134" s="45">
        <v>813011577</v>
      </c>
      <c r="E134" s="44" t="s">
        <v>215</v>
      </c>
      <c r="F134" s="46">
        <v>41152656</v>
      </c>
      <c r="G134" s="47">
        <v>41152656</v>
      </c>
      <c r="H134" s="48"/>
      <c r="I134" s="49">
        <v>45300</v>
      </c>
      <c r="J134" s="50">
        <v>45301</v>
      </c>
      <c r="K134" s="61" t="s">
        <v>1230</v>
      </c>
    </row>
    <row r="135" spans="2:11" x14ac:dyDescent="0.2">
      <c r="B135" s="44" t="s">
        <v>5</v>
      </c>
      <c r="C135" s="44" t="s">
        <v>55</v>
      </c>
      <c r="D135" s="45">
        <v>814003448</v>
      </c>
      <c r="E135" s="44" t="s">
        <v>216</v>
      </c>
      <c r="F135" s="46">
        <v>65497569</v>
      </c>
      <c r="G135" s="47">
        <v>65497569</v>
      </c>
      <c r="H135" s="48"/>
      <c r="I135" s="49">
        <v>45300</v>
      </c>
      <c r="J135" s="50">
        <v>45301</v>
      </c>
      <c r="K135" s="61" t="s">
        <v>1230</v>
      </c>
    </row>
    <row r="136" spans="2:11" x14ac:dyDescent="0.2">
      <c r="B136" s="44" t="s">
        <v>5</v>
      </c>
      <c r="C136" s="44" t="s">
        <v>55</v>
      </c>
      <c r="D136" s="45">
        <v>814006170</v>
      </c>
      <c r="E136" s="44" t="s">
        <v>217</v>
      </c>
      <c r="F136" s="46">
        <v>1305961</v>
      </c>
      <c r="G136" s="47">
        <v>1305961</v>
      </c>
      <c r="H136" s="48"/>
      <c r="I136" s="49">
        <v>45300</v>
      </c>
      <c r="J136" s="50">
        <v>45301</v>
      </c>
      <c r="K136" s="61" t="s">
        <v>1230</v>
      </c>
    </row>
    <row r="137" spans="2:11" x14ac:dyDescent="0.2">
      <c r="B137" s="44" t="s">
        <v>5</v>
      </c>
      <c r="C137" s="44" t="s">
        <v>55</v>
      </c>
      <c r="D137" s="45">
        <v>815000316</v>
      </c>
      <c r="E137" s="44" t="s">
        <v>218</v>
      </c>
      <c r="F137" s="46">
        <v>2545449</v>
      </c>
      <c r="G137" s="47">
        <v>2545449</v>
      </c>
      <c r="H137" s="48"/>
      <c r="I137" s="49">
        <v>45300</v>
      </c>
      <c r="J137" s="50">
        <v>45301</v>
      </c>
      <c r="K137" s="61" t="s">
        <v>1230</v>
      </c>
    </row>
    <row r="138" spans="2:11" x14ac:dyDescent="0.2">
      <c r="B138" s="44" t="s">
        <v>5</v>
      </c>
      <c r="C138" s="44" t="s">
        <v>55</v>
      </c>
      <c r="D138" s="45">
        <v>816001182</v>
      </c>
      <c r="E138" s="44" t="s">
        <v>219</v>
      </c>
      <c r="F138" s="46">
        <v>4719910</v>
      </c>
      <c r="G138" s="47">
        <v>4719910</v>
      </c>
      <c r="H138" s="48"/>
      <c r="I138" s="49">
        <v>45300</v>
      </c>
      <c r="J138" s="50">
        <v>45301</v>
      </c>
      <c r="K138" s="61" t="s">
        <v>1230</v>
      </c>
    </row>
    <row r="139" spans="2:11" x14ac:dyDescent="0.2">
      <c r="B139" s="44" t="s">
        <v>5</v>
      </c>
      <c r="C139" s="44" t="s">
        <v>55</v>
      </c>
      <c r="D139" s="45">
        <v>816002451</v>
      </c>
      <c r="E139" s="44" t="s">
        <v>220</v>
      </c>
      <c r="F139" s="46">
        <v>4178442</v>
      </c>
      <c r="G139" s="47">
        <v>4178442</v>
      </c>
      <c r="H139" s="48"/>
      <c r="I139" s="49">
        <v>45300</v>
      </c>
      <c r="J139" s="50">
        <v>45301</v>
      </c>
      <c r="K139" s="61" t="s">
        <v>1230</v>
      </c>
    </row>
    <row r="140" spans="2:11" x14ac:dyDescent="0.2">
      <c r="B140" s="44" t="s">
        <v>5</v>
      </c>
      <c r="C140" s="44" t="s">
        <v>55</v>
      </c>
      <c r="D140" s="45">
        <v>816007055</v>
      </c>
      <c r="E140" s="44" t="s">
        <v>221</v>
      </c>
      <c r="F140" s="46">
        <v>2850596</v>
      </c>
      <c r="G140" s="47">
        <v>2850596</v>
      </c>
      <c r="H140" s="48"/>
      <c r="I140" s="49">
        <v>45300</v>
      </c>
      <c r="J140" s="50">
        <v>45301</v>
      </c>
      <c r="K140" s="61" t="s">
        <v>1230</v>
      </c>
    </row>
    <row r="141" spans="2:11" x14ac:dyDescent="0.2">
      <c r="B141" s="44" t="s">
        <v>5</v>
      </c>
      <c r="C141" s="44" t="s">
        <v>55</v>
      </c>
      <c r="D141" s="45">
        <v>819000134</v>
      </c>
      <c r="E141" s="44" t="s">
        <v>222</v>
      </c>
      <c r="F141" s="46">
        <v>32893361</v>
      </c>
      <c r="G141" s="47">
        <v>32893361</v>
      </c>
      <c r="H141" s="48"/>
      <c r="I141" s="49">
        <v>45300</v>
      </c>
      <c r="J141" s="50">
        <v>45301</v>
      </c>
      <c r="K141" s="61" t="s">
        <v>1230</v>
      </c>
    </row>
    <row r="142" spans="2:11" x14ac:dyDescent="0.2">
      <c r="B142" s="44" t="s">
        <v>5</v>
      </c>
      <c r="C142" s="44" t="s">
        <v>55</v>
      </c>
      <c r="D142" s="45">
        <v>819000413</v>
      </c>
      <c r="E142" s="44" t="s">
        <v>223</v>
      </c>
      <c r="F142" s="46">
        <v>3449016</v>
      </c>
      <c r="G142" s="47">
        <v>3449016</v>
      </c>
      <c r="H142" s="48"/>
      <c r="I142" s="49">
        <v>45300</v>
      </c>
      <c r="J142" s="50">
        <v>45301</v>
      </c>
      <c r="K142" s="61" t="s">
        <v>1230</v>
      </c>
    </row>
    <row r="143" spans="2:11" x14ac:dyDescent="0.2">
      <c r="B143" s="44" t="s">
        <v>5</v>
      </c>
      <c r="C143" s="44" t="s">
        <v>55</v>
      </c>
      <c r="D143" s="45">
        <v>819005439</v>
      </c>
      <c r="E143" s="44" t="s">
        <v>224</v>
      </c>
      <c r="F143" s="46">
        <v>39850443</v>
      </c>
      <c r="G143" s="47">
        <v>39850443</v>
      </c>
      <c r="H143" s="48"/>
      <c r="I143" s="49">
        <v>45300</v>
      </c>
      <c r="J143" s="50">
        <v>45301</v>
      </c>
      <c r="K143" s="61" t="s">
        <v>1230</v>
      </c>
    </row>
    <row r="144" spans="2:11" x14ac:dyDescent="0.2">
      <c r="B144" s="44" t="s">
        <v>5</v>
      </c>
      <c r="C144" s="44" t="s">
        <v>55</v>
      </c>
      <c r="D144" s="45">
        <v>819006193</v>
      </c>
      <c r="E144" s="44" t="s">
        <v>225</v>
      </c>
      <c r="F144" s="46">
        <v>3293937</v>
      </c>
      <c r="G144" s="47">
        <v>3293937</v>
      </c>
      <c r="H144" s="48"/>
      <c r="I144" s="49">
        <v>45300</v>
      </c>
      <c r="J144" s="50">
        <v>45301</v>
      </c>
      <c r="K144" s="61" t="s">
        <v>1230</v>
      </c>
    </row>
    <row r="145" spans="2:11" x14ac:dyDescent="0.2">
      <c r="B145" s="44" t="s">
        <v>5</v>
      </c>
      <c r="C145" s="44" t="s">
        <v>55</v>
      </c>
      <c r="D145" s="45">
        <v>820001103</v>
      </c>
      <c r="E145" s="44" t="s">
        <v>226</v>
      </c>
      <c r="F145" s="46">
        <v>3182262</v>
      </c>
      <c r="G145" s="47">
        <v>3182262</v>
      </c>
      <c r="H145" s="48"/>
      <c r="I145" s="49">
        <v>45300</v>
      </c>
      <c r="J145" s="50">
        <v>45301</v>
      </c>
      <c r="K145" s="61" t="s">
        <v>1230</v>
      </c>
    </row>
    <row r="146" spans="2:11" x14ac:dyDescent="0.2">
      <c r="B146" s="44" t="s">
        <v>5</v>
      </c>
      <c r="C146" s="44" t="s">
        <v>55</v>
      </c>
      <c r="D146" s="45">
        <v>820001181</v>
      </c>
      <c r="E146" s="44" t="s">
        <v>227</v>
      </c>
      <c r="F146" s="46">
        <v>6742068</v>
      </c>
      <c r="G146" s="47">
        <v>6742068</v>
      </c>
      <c r="H146" s="48"/>
      <c r="I146" s="49">
        <v>45300</v>
      </c>
      <c r="J146" s="50">
        <v>45301</v>
      </c>
      <c r="K146" s="61" t="s">
        <v>1230</v>
      </c>
    </row>
    <row r="147" spans="2:11" x14ac:dyDescent="0.2">
      <c r="B147" s="44" t="s">
        <v>5</v>
      </c>
      <c r="C147" s="44" t="s">
        <v>55</v>
      </c>
      <c r="D147" s="45">
        <v>820001277</v>
      </c>
      <c r="E147" s="44" t="s">
        <v>228</v>
      </c>
      <c r="F147" s="46">
        <v>98406469</v>
      </c>
      <c r="G147" s="47">
        <v>98406469</v>
      </c>
      <c r="H147" s="48"/>
      <c r="I147" s="49">
        <v>45300</v>
      </c>
      <c r="J147" s="50">
        <v>45301</v>
      </c>
      <c r="K147" s="61" t="s">
        <v>1230</v>
      </c>
    </row>
    <row r="148" spans="2:11" x14ac:dyDescent="0.2">
      <c r="B148" s="44" t="s">
        <v>5</v>
      </c>
      <c r="C148" s="44" t="s">
        <v>55</v>
      </c>
      <c r="D148" s="45">
        <v>820002928</v>
      </c>
      <c r="E148" s="44" t="s">
        <v>229</v>
      </c>
      <c r="F148" s="46">
        <v>14821349</v>
      </c>
      <c r="G148" s="47">
        <v>14821349</v>
      </c>
      <c r="H148" s="48"/>
      <c r="I148" s="49">
        <v>45300</v>
      </c>
      <c r="J148" s="50">
        <v>45301</v>
      </c>
      <c r="K148" s="61" t="s">
        <v>1230</v>
      </c>
    </row>
    <row r="149" spans="2:11" x14ac:dyDescent="0.2">
      <c r="B149" s="44" t="s">
        <v>5</v>
      </c>
      <c r="C149" s="44" t="s">
        <v>55</v>
      </c>
      <c r="D149" s="45">
        <v>820003850</v>
      </c>
      <c r="E149" s="44" t="s">
        <v>230</v>
      </c>
      <c r="F149" s="46">
        <v>14125816</v>
      </c>
      <c r="G149" s="47">
        <v>14125816</v>
      </c>
      <c r="H149" s="48"/>
      <c r="I149" s="49">
        <v>45300</v>
      </c>
      <c r="J149" s="50">
        <v>45301</v>
      </c>
      <c r="K149" s="61" t="s">
        <v>1230</v>
      </c>
    </row>
    <row r="150" spans="2:11" x14ac:dyDescent="0.2">
      <c r="B150" s="44" t="s">
        <v>5</v>
      </c>
      <c r="C150" s="44" t="s">
        <v>55</v>
      </c>
      <c r="D150" s="45">
        <v>820004962</v>
      </c>
      <c r="E150" s="44" t="s">
        <v>231</v>
      </c>
      <c r="F150" s="46">
        <v>6325115</v>
      </c>
      <c r="G150" s="47">
        <v>6325115</v>
      </c>
      <c r="H150" s="48"/>
      <c r="I150" s="49">
        <v>45300</v>
      </c>
      <c r="J150" s="50">
        <v>45301</v>
      </c>
      <c r="K150" s="61" t="s">
        <v>1230</v>
      </c>
    </row>
    <row r="151" spans="2:11" x14ac:dyDescent="0.2">
      <c r="B151" s="44" t="s">
        <v>5</v>
      </c>
      <c r="C151" s="44" t="s">
        <v>55</v>
      </c>
      <c r="D151" s="45">
        <v>820005389</v>
      </c>
      <c r="E151" s="44" t="s">
        <v>232</v>
      </c>
      <c r="F151" s="46">
        <v>87158916</v>
      </c>
      <c r="G151" s="47">
        <v>87158916</v>
      </c>
      <c r="H151" s="48"/>
      <c r="I151" s="49">
        <v>45300</v>
      </c>
      <c r="J151" s="50">
        <v>45301</v>
      </c>
      <c r="K151" s="61" t="s">
        <v>1230</v>
      </c>
    </row>
    <row r="152" spans="2:11" x14ac:dyDescent="0.2">
      <c r="B152" s="44" t="s">
        <v>5</v>
      </c>
      <c r="C152" s="44" t="s">
        <v>55</v>
      </c>
      <c r="D152" s="45">
        <v>822000327</v>
      </c>
      <c r="E152" s="44" t="s">
        <v>233</v>
      </c>
      <c r="F152" s="46">
        <v>31640604</v>
      </c>
      <c r="G152" s="47">
        <v>31640604</v>
      </c>
      <c r="H152" s="48"/>
      <c r="I152" s="49">
        <v>45300</v>
      </c>
      <c r="J152" s="50">
        <v>45301</v>
      </c>
      <c r="K152" s="61" t="s">
        <v>1230</v>
      </c>
    </row>
    <row r="153" spans="2:11" x14ac:dyDescent="0.2">
      <c r="B153" s="44" t="s">
        <v>5</v>
      </c>
      <c r="C153" s="44" t="s">
        <v>55</v>
      </c>
      <c r="D153" s="45">
        <v>822000946</v>
      </c>
      <c r="E153" s="44" t="s">
        <v>234</v>
      </c>
      <c r="F153" s="46">
        <v>6345783</v>
      </c>
      <c r="G153" s="47">
        <v>6345783</v>
      </c>
      <c r="H153" s="48"/>
      <c r="I153" s="49">
        <v>45300</v>
      </c>
      <c r="J153" s="50">
        <v>45301</v>
      </c>
      <c r="K153" s="61" t="s">
        <v>1230</v>
      </c>
    </row>
    <row r="154" spans="2:11" x14ac:dyDescent="0.2">
      <c r="B154" s="44" t="s">
        <v>5</v>
      </c>
      <c r="C154" s="44" t="s">
        <v>55</v>
      </c>
      <c r="D154" s="45">
        <v>822002459</v>
      </c>
      <c r="E154" s="44" t="s">
        <v>235</v>
      </c>
      <c r="F154" s="46">
        <v>7670909</v>
      </c>
      <c r="G154" s="47">
        <v>7670909</v>
      </c>
      <c r="H154" s="48"/>
      <c r="I154" s="49">
        <v>45300</v>
      </c>
      <c r="J154" s="50">
        <v>45301</v>
      </c>
      <c r="K154" s="61" t="s">
        <v>1230</v>
      </c>
    </row>
    <row r="155" spans="2:11" x14ac:dyDescent="0.2">
      <c r="B155" s="44" t="s">
        <v>5</v>
      </c>
      <c r="C155" s="44" t="s">
        <v>55</v>
      </c>
      <c r="D155" s="45">
        <v>822006595</v>
      </c>
      <c r="E155" s="44" t="s">
        <v>236</v>
      </c>
      <c r="F155" s="46">
        <v>8860663</v>
      </c>
      <c r="G155" s="47">
        <v>8860663</v>
      </c>
      <c r="H155" s="48"/>
      <c r="I155" s="49">
        <v>45300</v>
      </c>
      <c r="J155" s="50">
        <v>45301</v>
      </c>
      <c r="K155" s="61" t="s">
        <v>1230</v>
      </c>
    </row>
    <row r="156" spans="2:11" x14ac:dyDescent="0.2">
      <c r="B156" s="44" t="s">
        <v>5</v>
      </c>
      <c r="C156" s="44" t="s">
        <v>55</v>
      </c>
      <c r="D156" s="45">
        <v>822007351</v>
      </c>
      <c r="E156" s="44" t="s">
        <v>237</v>
      </c>
      <c r="F156" s="46">
        <v>10803949</v>
      </c>
      <c r="G156" s="47">
        <v>10803949</v>
      </c>
      <c r="H156" s="48"/>
      <c r="I156" s="49">
        <v>45300</v>
      </c>
      <c r="J156" s="50">
        <v>45301</v>
      </c>
      <c r="K156" s="61" t="s">
        <v>1230</v>
      </c>
    </row>
    <row r="157" spans="2:11" x14ac:dyDescent="0.2">
      <c r="B157" s="44" t="s">
        <v>5</v>
      </c>
      <c r="C157" s="44" t="s">
        <v>55</v>
      </c>
      <c r="D157" s="45">
        <v>822007837</v>
      </c>
      <c r="E157" s="44" t="s">
        <v>238</v>
      </c>
      <c r="F157" s="46">
        <v>8700213</v>
      </c>
      <c r="G157" s="47">
        <v>8700213</v>
      </c>
      <c r="H157" s="48"/>
      <c r="I157" s="49">
        <v>45300</v>
      </c>
      <c r="J157" s="50">
        <v>45301</v>
      </c>
      <c r="K157" s="61" t="s">
        <v>1230</v>
      </c>
    </row>
    <row r="158" spans="2:11" x14ac:dyDescent="0.2">
      <c r="B158" s="44" t="s">
        <v>5</v>
      </c>
      <c r="C158" s="44" t="s">
        <v>55</v>
      </c>
      <c r="D158" s="45">
        <v>824000441</v>
      </c>
      <c r="E158" s="44" t="s">
        <v>239</v>
      </c>
      <c r="F158" s="46">
        <v>3557172</v>
      </c>
      <c r="G158" s="47">
        <v>3557172</v>
      </c>
      <c r="H158" s="48"/>
      <c r="I158" s="49">
        <v>45300</v>
      </c>
      <c r="J158" s="50">
        <v>45301</v>
      </c>
      <c r="K158" s="61" t="s">
        <v>1230</v>
      </c>
    </row>
    <row r="159" spans="2:11" x14ac:dyDescent="0.2">
      <c r="B159" s="44" t="s">
        <v>5</v>
      </c>
      <c r="C159" s="44" t="s">
        <v>55</v>
      </c>
      <c r="D159" s="45">
        <v>824001041</v>
      </c>
      <c r="E159" s="44" t="s">
        <v>240</v>
      </c>
      <c r="F159" s="46">
        <v>330065321</v>
      </c>
      <c r="G159" s="47">
        <v>330065321</v>
      </c>
      <c r="H159" s="48"/>
      <c r="I159" s="49">
        <v>45300</v>
      </c>
      <c r="J159" s="50">
        <v>45301</v>
      </c>
      <c r="K159" s="61" t="s">
        <v>1230</v>
      </c>
    </row>
    <row r="160" spans="2:11" x14ac:dyDescent="0.2">
      <c r="B160" s="44" t="s">
        <v>5</v>
      </c>
      <c r="C160" s="44" t="s">
        <v>55</v>
      </c>
      <c r="D160" s="45">
        <v>824001252</v>
      </c>
      <c r="E160" s="44" t="s">
        <v>241</v>
      </c>
      <c r="F160" s="46">
        <v>2445572</v>
      </c>
      <c r="G160" s="47">
        <v>2445572</v>
      </c>
      <c r="H160" s="48"/>
      <c r="I160" s="49">
        <v>45300</v>
      </c>
      <c r="J160" s="50">
        <v>45301</v>
      </c>
      <c r="K160" s="61" t="s">
        <v>1230</v>
      </c>
    </row>
    <row r="161" spans="2:11" x14ac:dyDescent="0.2">
      <c r="B161" s="44" t="s">
        <v>5</v>
      </c>
      <c r="C161" s="44" t="s">
        <v>55</v>
      </c>
      <c r="D161" s="45">
        <v>824002277</v>
      </c>
      <c r="E161" s="44" t="s">
        <v>242</v>
      </c>
      <c r="F161" s="46">
        <v>6608839</v>
      </c>
      <c r="G161" s="47">
        <v>6608839</v>
      </c>
      <c r="H161" s="48"/>
      <c r="I161" s="49">
        <v>45300</v>
      </c>
      <c r="J161" s="50">
        <v>45301</v>
      </c>
      <c r="K161" s="61" t="s">
        <v>1230</v>
      </c>
    </row>
    <row r="162" spans="2:11" x14ac:dyDescent="0.2">
      <c r="B162" s="44" t="s">
        <v>5</v>
      </c>
      <c r="C162" s="44" t="s">
        <v>55</v>
      </c>
      <c r="D162" s="45">
        <v>824003102</v>
      </c>
      <c r="E162" s="44" t="s">
        <v>243</v>
      </c>
      <c r="F162" s="46">
        <v>12424462</v>
      </c>
      <c r="G162" s="47">
        <v>12424462</v>
      </c>
      <c r="H162" s="48"/>
      <c r="I162" s="49">
        <v>45300</v>
      </c>
      <c r="J162" s="50">
        <v>45301</v>
      </c>
      <c r="K162" s="61" t="s">
        <v>1230</v>
      </c>
    </row>
    <row r="163" spans="2:11" x14ac:dyDescent="0.2">
      <c r="B163" s="44" t="s">
        <v>5</v>
      </c>
      <c r="C163" s="44" t="s">
        <v>55</v>
      </c>
      <c r="D163" s="45">
        <v>824003994</v>
      </c>
      <c r="E163" s="44" t="s">
        <v>244</v>
      </c>
      <c r="F163" s="46">
        <v>4962193</v>
      </c>
      <c r="G163" s="47">
        <v>4962193</v>
      </c>
      <c r="H163" s="48"/>
      <c r="I163" s="49">
        <v>45300</v>
      </c>
      <c r="J163" s="50">
        <v>45301</v>
      </c>
      <c r="K163" s="61" t="s">
        <v>1230</v>
      </c>
    </row>
    <row r="164" spans="2:11" x14ac:dyDescent="0.2">
      <c r="B164" s="44" t="s">
        <v>5</v>
      </c>
      <c r="C164" s="44" t="s">
        <v>55</v>
      </c>
      <c r="D164" s="45">
        <v>824005216</v>
      </c>
      <c r="E164" s="44" t="s">
        <v>245</v>
      </c>
      <c r="F164" s="46">
        <v>16269106</v>
      </c>
      <c r="G164" s="47">
        <v>16269106</v>
      </c>
      <c r="H164" s="48"/>
      <c r="I164" s="49">
        <v>45300</v>
      </c>
      <c r="J164" s="50">
        <v>45301</v>
      </c>
      <c r="K164" s="61" t="s">
        <v>1230</v>
      </c>
    </row>
    <row r="165" spans="2:11" x14ac:dyDescent="0.2">
      <c r="B165" s="44" t="s">
        <v>5</v>
      </c>
      <c r="C165" s="44" t="s">
        <v>55</v>
      </c>
      <c r="D165" s="45">
        <v>824005694</v>
      </c>
      <c r="E165" s="44" t="s">
        <v>246</v>
      </c>
      <c r="F165" s="46">
        <v>29203070</v>
      </c>
      <c r="G165" s="47">
        <v>29203070</v>
      </c>
      <c r="H165" s="48"/>
      <c r="I165" s="49">
        <v>45300</v>
      </c>
      <c r="J165" s="50">
        <v>45301</v>
      </c>
      <c r="K165" s="61" t="s">
        <v>1230</v>
      </c>
    </row>
    <row r="166" spans="2:11" x14ac:dyDescent="0.2">
      <c r="B166" s="44" t="s">
        <v>5</v>
      </c>
      <c r="C166" s="44" t="s">
        <v>55</v>
      </c>
      <c r="D166" s="45">
        <v>824006352</v>
      </c>
      <c r="E166" s="44" t="s">
        <v>247</v>
      </c>
      <c r="F166" s="46">
        <v>44162301</v>
      </c>
      <c r="G166" s="47">
        <v>44162301</v>
      </c>
      <c r="H166" s="48"/>
      <c r="I166" s="49">
        <v>45300</v>
      </c>
      <c r="J166" s="50">
        <v>45301</v>
      </c>
      <c r="K166" s="61" t="s">
        <v>1230</v>
      </c>
    </row>
    <row r="167" spans="2:11" x14ac:dyDescent="0.2">
      <c r="B167" s="44" t="s">
        <v>5</v>
      </c>
      <c r="C167" s="44" t="s">
        <v>55</v>
      </c>
      <c r="D167" s="45">
        <v>825003378</v>
      </c>
      <c r="E167" s="44" t="s">
        <v>248</v>
      </c>
      <c r="F167" s="46">
        <v>39388635</v>
      </c>
      <c r="G167" s="47">
        <v>39388635</v>
      </c>
      <c r="H167" s="48"/>
      <c r="I167" s="49">
        <v>45300</v>
      </c>
      <c r="J167" s="50">
        <v>45301</v>
      </c>
      <c r="K167" s="61" t="s">
        <v>1230</v>
      </c>
    </row>
    <row r="168" spans="2:11" x14ac:dyDescent="0.2">
      <c r="B168" s="44" t="s">
        <v>5</v>
      </c>
      <c r="C168" s="44" t="s">
        <v>55</v>
      </c>
      <c r="D168" s="45">
        <v>826000261</v>
      </c>
      <c r="E168" s="44" t="s">
        <v>249</v>
      </c>
      <c r="F168" s="46">
        <v>16252508</v>
      </c>
      <c r="G168" s="47">
        <v>16252508</v>
      </c>
      <c r="H168" s="48"/>
      <c r="I168" s="49">
        <v>45300</v>
      </c>
      <c r="J168" s="50">
        <v>45301</v>
      </c>
      <c r="K168" s="61" t="s">
        <v>1230</v>
      </c>
    </row>
    <row r="169" spans="2:11" x14ac:dyDescent="0.2">
      <c r="B169" s="44" t="s">
        <v>5</v>
      </c>
      <c r="C169" s="44" t="s">
        <v>55</v>
      </c>
      <c r="D169" s="45">
        <v>829001846</v>
      </c>
      <c r="E169" s="44" t="s">
        <v>250</v>
      </c>
      <c r="F169" s="46">
        <v>1240592</v>
      </c>
      <c r="G169" s="47">
        <v>1240592</v>
      </c>
      <c r="H169" s="48"/>
      <c r="I169" s="49">
        <v>45300</v>
      </c>
      <c r="J169" s="50">
        <v>45301</v>
      </c>
      <c r="K169" s="61" t="s">
        <v>1230</v>
      </c>
    </row>
    <row r="170" spans="2:11" x14ac:dyDescent="0.2">
      <c r="B170" s="44" t="s">
        <v>5</v>
      </c>
      <c r="C170" s="44" t="s">
        <v>55</v>
      </c>
      <c r="D170" s="45">
        <v>830005028</v>
      </c>
      <c r="E170" s="44" t="s">
        <v>251</v>
      </c>
      <c r="F170" s="46">
        <v>142450175</v>
      </c>
      <c r="G170" s="47">
        <v>142450175</v>
      </c>
      <c r="H170" s="48"/>
      <c r="I170" s="49">
        <v>45300</v>
      </c>
      <c r="J170" s="50">
        <v>45301</v>
      </c>
      <c r="K170" s="61" t="s">
        <v>1230</v>
      </c>
    </row>
    <row r="171" spans="2:11" x14ac:dyDescent="0.2">
      <c r="B171" s="44" t="s">
        <v>5</v>
      </c>
      <c r="C171" s="44" t="s">
        <v>55</v>
      </c>
      <c r="D171" s="45">
        <v>830007355</v>
      </c>
      <c r="E171" s="44" t="s">
        <v>1113</v>
      </c>
      <c r="F171" s="46">
        <v>777716648</v>
      </c>
      <c r="G171" s="47">
        <v>777716648</v>
      </c>
      <c r="H171" s="48"/>
      <c r="I171" s="49">
        <v>45300</v>
      </c>
      <c r="J171" s="50">
        <v>45301</v>
      </c>
      <c r="K171" s="61" t="s">
        <v>1230</v>
      </c>
    </row>
    <row r="172" spans="2:11" x14ac:dyDescent="0.2">
      <c r="B172" s="44" t="s">
        <v>5</v>
      </c>
      <c r="C172" s="44" t="s">
        <v>55</v>
      </c>
      <c r="D172" s="45">
        <v>830008300</v>
      </c>
      <c r="E172" s="44" t="s">
        <v>252</v>
      </c>
      <c r="F172" s="46">
        <v>538481657</v>
      </c>
      <c r="G172" s="47">
        <v>538481657</v>
      </c>
      <c r="H172" s="48"/>
      <c r="I172" s="49">
        <v>45300</v>
      </c>
      <c r="J172" s="50">
        <v>45301</v>
      </c>
      <c r="K172" s="61" t="s">
        <v>1230</v>
      </c>
    </row>
    <row r="173" spans="2:11" x14ac:dyDescent="0.2">
      <c r="B173" s="44" t="s">
        <v>5</v>
      </c>
      <c r="C173" s="44" t="s">
        <v>55</v>
      </c>
      <c r="D173" s="45">
        <v>830009112</v>
      </c>
      <c r="E173" s="44" t="s">
        <v>253</v>
      </c>
      <c r="F173" s="46">
        <v>4230580</v>
      </c>
      <c r="G173" s="47">
        <v>4230580</v>
      </c>
      <c r="H173" s="48"/>
      <c r="I173" s="49">
        <v>45300</v>
      </c>
      <c r="J173" s="50">
        <v>45301</v>
      </c>
      <c r="K173" s="61" t="s">
        <v>1230</v>
      </c>
    </row>
    <row r="174" spans="2:11" x14ac:dyDescent="0.2">
      <c r="B174" s="44" t="s">
        <v>5</v>
      </c>
      <c r="C174" s="44" t="s">
        <v>55</v>
      </c>
      <c r="D174" s="45">
        <v>830023819</v>
      </c>
      <c r="E174" s="44" t="s">
        <v>254</v>
      </c>
      <c r="F174" s="46">
        <v>5999877</v>
      </c>
      <c r="G174" s="47">
        <v>5999877</v>
      </c>
      <c r="H174" s="48"/>
      <c r="I174" s="49">
        <v>45300</v>
      </c>
      <c r="J174" s="50">
        <v>45301</v>
      </c>
      <c r="K174" s="61" t="s">
        <v>1230</v>
      </c>
    </row>
    <row r="175" spans="2:11" x14ac:dyDescent="0.2">
      <c r="B175" s="44" t="s">
        <v>5</v>
      </c>
      <c r="C175" s="44" t="s">
        <v>55</v>
      </c>
      <c r="D175" s="45">
        <v>830025149</v>
      </c>
      <c r="E175" s="44" t="s">
        <v>255</v>
      </c>
      <c r="F175" s="46">
        <v>297807122</v>
      </c>
      <c r="G175" s="47">
        <v>297807122</v>
      </c>
      <c r="H175" s="48"/>
      <c r="I175" s="49">
        <v>45300</v>
      </c>
      <c r="J175" s="50">
        <v>45301</v>
      </c>
      <c r="K175" s="61" t="s">
        <v>1230</v>
      </c>
    </row>
    <row r="176" spans="2:11" x14ac:dyDescent="0.2">
      <c r="B176" s="44" t="s">
        <v>5</v>
      </c>
      <c r="C176" s="44" t="s">
        <v>55</v>
      </c>
      <c r="D176" s="45">
        <v>830027158</v>
      </c>
      <c r="E176" s="44" t="s">
        <v>256</v>
      </c>
      <c r="F176" s="46">
        <v>10625556</v>
      </c>
      <c r="G176" s="47">
        <v>10625556</v>
      </c>
      <c r="H176" s="48"/>
      <c r="I176" s="49">
        <v>45300</v>
      </c>
      <c r="J176" s="50">
        <v>45301</v>
      </c>
      <c r="K176" s="61" t="s">
        <v>1230</v>
      </c>
    </row>
    <row r="177" spans="2:11" x14ac:dyDescent="0.2">
      <c r="B177" s="44" t="s">
        <v>5</v>
      </c>
      <c r="C177" s="44" t="s">
        <v>55</v>
      </c>
      <c r="D177" s="45">
        <v>830027806</v>
      </c>
      <c r="E177" s="44" t="s">
        <v>257</v>
      </c>
      <c r="F177" s="46">
        <v>229960834</v>
      </c>
      <c r="G177" s="47">
        <v>229960834</v>
      </c>
      <c r="H177" s="48"/>
      <c r="I177" s="49">
        <v>45300</v>
      </c>
      <c r="J177" s="50">
        <v>45301</v>
      </c>
      <c r="K177" s="61" t="s">
        <v>1230</v>
      </c>
    </row>
    <row r="178" spans="2:11" x14ac:dyDescent="0.2">
      <c r="B178" s="44" t="s">
        <v>5</v>
      </c>
      <c r="C178" s="44" t="s">
        <v>55</v>
      </c>
      <c r="D178" s="45">
        <v>830040256</v>
      </c>
      <c r="E178" s="44" t="s">
        <v>258</v>
      </c>
      <c r="F178" s="46">
        <v>2695324</v>
      </c>
      <c r="G178" s="47">
        <v>2695324</v>
      </c>
      <c r="H178" s="48"/>
      <c r="I178" s="49">
        <v>45300</v>
      </c>
      <c r="J178" s="50">
        <v>45301</v>
      </c>
      <c r="K178" s="61" t="s">
        <v>1230</v>
      </c>
    </row>
    <row r="179" spans="2:11" x14ac:dyDescent="0.2">
      <c r="B179" s="44" t="s">
        <v>5</v>
      </c>
      <c r="C179" s="44" t="s">
        <v>55</v>
      </c>
      <c r="D179" s="45">
        <v>830053297</v>
      </c>
      <c r="E179" s="44" t="s">
        <v>259</v>
      </c>
      <c r="F179" s="46">
        <v>46435301</v>
      </c>
      <c r="G179" s="47">
        <v>46435301</v>
      </c>
      <c r="H179" s="48"/>
      <c r="I179" s="49">
        <v>45300</v>
      </c>
      <c r="J179" s="50">
        <v>45301</v>
      </c>
      <c r="K179" s="61" t="s">
        <v>1230</v>
      </c>
    </row>
    <row r="180" spans="2:11" x14ac:dyDescent="0.2">
      <c r="B180" s="44" t="s">
        <v>5</v>
      </c>
      <c r="C180" s="44" t="s">
        <v>55</v>
      </c>
      <c r="D180" s="45">
        <v>830053755</v>
      </c>
      <c r="E180" s="44" t="s">
        <v>260</v>
      </c>
      <c r="F180" s="46">
        <v>72118148</v>
      </c>
      <c r="G180" s="47">
        <v>72118148</v>
      </c>
      <c r="H180" s="48"/>
      <c r="I180" s="49">
        <v>45300</v>
      </c>
      <c r="J180" s="50">
        <v>45301</v>
      </c>
      <c r="K180" s="61" t="s">
        <v>1230</v>
      </c>
    </row>
    <row r="181" spans="2:11" x14ac:dyDescent="0.2">
      <c r="B181" s="44" t="s">
        <v>5</v>
      </c>
      <c r="C181" s="44" t="s">
        <v>55</v>
      </c>
      <c r="D181" s="45">
        <v>830055758</v>
      </c>
      <c r="E181" s="44" t="s">
        <v>261</v>
      </c>
      <c r="F181" s="46">
        <v>3913910</v>
      </c>
      <c r="G181" s="47">
        <v>3913910</v>
      </c>
      <c r="H181" s="48"/>
      <c r="I181" s="49">
        <v>45300</v>
      </c>
      <c r="J181" s="50">
        <v>45301</v>
      </c>
      <c r="K181" s="61" t="s">
        <v>1230</v>
      </c>
    </row>
    <row r="182" spans="2:11" x14ac:dyDescent="0.2">
      <c r="B182" s="44" t="s">
        <v>5</v>
      </c>
      <c r="C182" s="44" t="s">
        <v>55</v>
      </c>
      <c r="D182" s="45">
        <v>830058292</v>
      </c>
      <c r="E182" s="44" t="s">
        <v>262</v>
      </c>
      <c r="F182" s="46">
        <v>13525282</v>
      </c>
      <c r="G182" s="47">
        <v>13525282</v>
      </c>
      <c r="H182" s="48"/>
      <c r="I182" s="49">
        <v>45300</v>
      </c>
      <c r="J182" s="50">
        <v>45301</v>
      </c>
      <c r="K182" s="61" t="s">
        <v>1230</v>
      </c>
    </row>
    <row r="183" spans="2:11" x14ac:dyDescent="0.2">
      <c r="B183" s="44" t="s">
        <v>5</v>
      </c>
      <c r="C183" s="44" t="s">
        <v>55</v>
      </c>
      <c r="D183" s="45">
        <v>830071938</v>
      </c>
      <c r="E183" s="44" t="s">
        <v>263</v>
      </c>
      <c r="F183" s="46">
        <v>351520976</v>
      </c>
      <c r="G183" s="47">
        <v>351520976</v>
      </c>
      <c r="H183" s="48"/>
      <c r="I183" s="49">
        <v>45300</v>
      </c>
      <c r="J183" s="50">
        <v>45301</v>
      </c>
      <c r="K183" s="61" t="s">
        <v>1230</v>
      </c>
    </row>
    <row r="184" spans="2:11" x14ac:dyDescent="0.2">
      <c r="B184" s="44" t="s">
        <v>5</v>
      </c>
      <c r="C184" s="44" t="s">
        <v>55</v>
      </c>
      <c r="D184" s="45">
        <v>830074717</v>
      </c>
      <c r="E184" s="44" t="s">
        <v>264</v>
      </c>
      <c r="F184" s="46">
        <v>16998753</v>
      </c>
      <c r="G184" s="47">
        <v>16998753</v>
      </c>
      <c r="H184" s="48"/>
      <c r="I184" s="49">
        <v>45300</v>
      </c>
      <c r="J184" s="50">
        <v>45301</v>
      </c>
      <c r="K184" s="61" t="s">
        <v>1230</v>
      </c>
    </row>
    <row r="185" spans="2:11" x14ac:dyDescent="0.2">
      <c r="B185" s="44" t="s">
        <v>5</v>
      </c>
      <c r="C185" s="44" t="s">
        <v>55</v>
      </c>
      <c r="D185" s="45">
        <v>830090073</v>
      </c>
      <c r="E185" s="44" t="s">
        <v>265</v>
      </c>
      <c r="F185" s="46">
        <v>133102422</v>
      </c>
      <c r="G185" s="47">
        <v>133102422</v>
      </c>
      <c r="H185" s="48"/>
      <c r="I185" s="49">
        <v>45300</v>
      </c>
      <c r="J185" s="50">
        <v>45301</v>
      </c>
      <c r="K185" s="61" t="s">
        <v>1230</v>
      </c>
    </row>
    <row r="186" spans="2:11" x14ac:dyDescent="0.2">
      <c r="B186" s="44" t="s">
        <v>5</v>
      </c>
      <c r="C186" s="44" t="s">
        <v>55</v>
      </c>
      <c r="D186" s="45">
        <v>830091676</v>
      </c>
      <c r="E186" s="44" t="s">
        <v>266</v>
      </c>
      <c r="F186" s="46">
        <v>1280336</v>
      </c>
      <c r="G186" s="47">
        <v>1280336</v>
      </c>
      <c r="H186" s="48"/>
      <c r="I186" s="49">
        <v>45300</v>
      </c>
      <c r="J186" s="50">
        <v>45301</v>
      </c>
      <c r="K186" s="61" t="s">
        <v>1230</v>
      </c>
    </row>
    <row r="187" spans="2:11" x14ac:dyDescent="0.2">
      <c r="B187" s="44" t="s">
        <v>5</v>
      </c>
      <c r="C187" s="44" t="s">
        <v>55</v>
      </c>
      <c r="D187" s="45">
        <v>830091697</v>
      </c>
      <c r="E187" s="44" t="s">
        <v>267</v>
      </c>
      <c r="F187" s="46">
        <v>20943218</v>
      </c>
      <c r="G187" s="47">
        <v>20943218</v>
      </c>
      <c r="H187" s="48"/>
      <c r="I187" s="49">
        <v>45300</v>
      </c>
      <c r="J187" s="50">
        <v>45301</v>
      </c>
      <c r="K187" s="61" t="s">
        <v>1230</v>
      </c>
    </row>
    <row r="188" spans="2:11" x14ac:dyDescent="0.2">
      <c r="B188" s="44" t="s">
        <v>5</v>
      </c>
      <c r="C188" s="44" t="s">
        <v>55</v>
      </c>
      <c r="D188" s="45">
        <v>830099212</v>
      </c>
      <c r="E188" s="44" t="s">
        <v>268</v>
      </c>
      <c r="F188" s="46">
        <v>443844507</v>
      </c>
      <c r="G188" s="47">
        <v>443844507</v>
      </c>
      <c r="H188" s="48"/>
      <c r="I188" s="49">
        <v>45300</v>
      </c>
      <c r="J188" s="50">
        <v>45301</v>
      </c>
      <c r="K188" s="61" t="s">
        <v>1230</v>
      </c>
    </row>
    <row r="189" spans="2:11" x14ac:dyDescent="0.2">
      <c r="B189" s="44" t="s">
        <v>5</v>
      </c>
      <c r="C189" s="44" t="s">
        <v>55</v>
      </c>
      <c r="D189" s="45">
        <v>830100595</v>
      </c>
      <c r="E189" s="44" t="s">
        <v>269</v>
      </c>
      <c r="F189" s="46">
        <v>21879110</v>
      </c>
      <c r="G189" s="47">
        <v>21879110</v>
      </c>
      <c r="H189" s="48"/>
      <c r="I189" s="49">
        <v>45300</v>
      </c>
      <c r="J189" s="50">
        <v>45301</v>
      </c>
      <c r="K189" s="61" t="s">
        <v>1230</v>
      </c>
    </row>
    <row r="190" spans="2:11" x14ac:dyDescent="0.2">
      <c r="B190" s="44" t="s">
        <v>5</v>
      </c>
      <c r="C190" s="44" t="s">
        <v>55</v>
      </c>
      <c r="D190" s="45">
        <v>830104627</v>
      </c>
      <c r="E190" s="44" t="s">
        <v>270</v>
      </c>
      <c r="F190" s="46">
        <v>391531524</v>
      </c>
      <c r="G190" s="47">
        <v>391531524</v>
      </c>
      <c r="H190" s="48"/>
      <c r="I190" s="49">
        <v>45300</v>
      </c>
      <c r="J190" s="50">
        <v>45301</v>
      </c>
      <c r="K190" s="61" t="s">
        <v>1230</v>
      </c>
    </row>
    <row r="191" spans="2:11" x14ac:dyDescent="0.2">
      <c r="B191" s="44" t="s">
        <v>5</v>
      </c>
      <c r="C191" s="44" t="s">
        <v>55</v>
      </c>
      <c r="D191" s="45">
        <v>830109312</v>
      </c>
      <c r="E191" s="44" t="s">
        <v>271</v>
      </c>
      <c r="F191" s="46">
        <v>9779267</v>
      </c>
      <c r="G191" s="47">
        <v>9779267</v>
      </c>
      <c r="H191" s="48"/>
      <c r="I191" s="49">
        <v>45300</v>
      </c>
      <c r="J191" s="50">
        <v>45301</v>
      </c>
      <c r="K191" s="61" t="s">
        <v>1230</v>
      </c>
    </row>
    <row r="192" spans="2:11" x14ac:dyDescent="0.2">
      <c r="B192" s="44" t="s">
        <v>5</v>
      </c>
      <c r="C192" s="44" t="s">
        <v>55</v>
      </c>
      <c r="D192" s="45">
        <v>830110098</v>
      </c>
      <c r="E192" s="44" t="s">
        <v>272</v>
      </c>
      <c r="F192" s="46">
        <v>5025568</v>
      </c>
      <c r="G192" s="47">
        <v>5025568</v>
      </c>
      <c r="H192" s="48"/>
      <c r="I192" s="49">
        <v>45300</v>
      </c>
      <c r="J192" s="50">
        <v>45301</v>
      </c>
      <c r="K192" s="61" t="s">
        <v>1230</v>
      </c>
    </row>
    <row r="193" spans="2:11" x14ac:dyDescent="0.2">
      <c r="B193" s="44" t="s">
        <v>5</v>
      </c>
      <c r="C193" s="44" t="s">
        <v>55</v>
      </c>
      <c r="D193" s="45">
        <v>830113069</v>
      </c>
      <c r="E193" s="44" t="s">
        <v>273</v>
      </c>
      <c r="F193" s="46">
        <v>12837136</v>
      </c>
      <c r="G193" s="47">
        <v>12837136</v>
      </c>
      <c r="H193" s="48"/>
      <c r="I193" s="49">
        <v>45300</v>
      </c>
      <c r="J193" s="50">
        <v>45301</v>
      </c>
      <c r="K193" s="61" t="s">
        <v>1230</v>
      </c>
    </row>
    <row r="194" spans="2:11" x14ac:dyDescent="0.2">
      <c r="B194" s="44" t="s">
        <v>5</v>
      </c>
      <c r="C194" s="44" t="s">
        <v>55</v>
      </c>
      <c r="D194" s="45">
        <v>830113849</v>
      </c>
      <c r="E194" s="44" t="s">
        <v>274</v>
      </c>
      <c r="F194" s="46">
        <v>71322783</v>
      </c>
      <c r="G194" s="47">
        <v>71322783</v>
      </c>
      <c r="H194" s="48"/>
      <c r="I194" s="49">
        <v>45300</v>
      </c>
      <c r="J194" s="50">
        <v>45301</v>
      </c>
      <c r="K194" s="61" t="s">
        <v>1230</v>
      </c>
    </row>
    <row r="195" spans="2:11" x14ac:dyDescent="0.2">
      <c r="B195" s="44" t="s">
        <v>5</v>
      </c>
      <c r="C195" s="44" t="s">
        <v>55</v>
      </c>
      <c r="D195" s="45">
        <v>830118704</v>
      </c>
      <c r="E195" s="44" t="s">
        <v>275</v>
      </c>
      <c r="F195" s="46">
        <v>2992157</v>
      </c>
      <c r="G195" s="47">
        <v>2992157</v>
      </c>
      <c r="H195" s="48"/>
      <c r="I195" s="49">
        <v>45300</v>
      </c>
      <c r="J195" s="50">
        <v>45301</v>
      </c>
      <c r="K195" s="61" t="s">
        <v>1230</v>
      </c>
    </row>
    <row r="196" spans="2:11" x14ac:dyDescent="0.2">
      <c r="B196" s="44" t="s">
        <v>5</v>
      </c>
      <c r="C196" s="44" t="s">
        <v>55</v>
      </c>
      <c r="D196" s="45">
        <v>830123731</v>
      </c>
      <c r="E196" s="44" t="s">
        <v>276</v>
      </c>
      <c r="F196" s="46">
        <v>2367740</v>
      </c>
      <c r="G196" s="47">
        <v>2367740</v>
      </c>
      <c r="H196" s="48"/>
      <c r="I196" s="49">
        <v>45300</v>
      </c>
      <c r="J196" s="50">
        <v>45301</v>
      </c>
      <c r="K196" s="61" t="s">
        <v>1230</v>
      </c>
    </row>
    <row r="197" spans="2:11" x14ac:dyDescent="0.2">
      <c r="B197" s="44" t="s">
        <v>5</v>
      </c>
      <c r="C197" s="44" t="s">
        <v>55</v>
      </c>
      <c r="D197" s="45">
        <v>830123986</v>
      </c>
      <c r="E197" s="44" t="s">
        <v>277</v>
      </c>
      <c r="F197" s="46">
        <v>34812233</v>
      </c>
      <c r="G197" s="47">
        <v>34812233</v>
      </c>
      <c r="H197" s="48"/>
      <c r="I197" s="49">
        <v>45300</v>
      </c>
      <c r="J197" s="50">
        <v>45301</v>
      </c>
      <c r="K197" s="61" t="s">
        <v>1230</v>
      </c>
    </row>
    <row r="198" spans="2:11" x14ac:dyDescent="0.2">
      <c r="B198" s="44" t="s">
        <v>5</v>
      </c>
      <c r="C198" s="44" t="s">
        <v>55</v>
      </c>
      <c r="D198" s="45">
        <v>830124110</v>
      </c>
      <c r="E198" s="44" t="s">
        <v>278</v>
      </c>
      <c r="F198" s="46">
        <v>3393927</v>
      </c>
      <c r="G198" s="47">
        <v>3393927</v>
      </c>
      <c r="H198" s="48"/>
      <c r="I198" s="49">
        <v>45300</v>
      </c>
      <c r="J198" s="50">
        <v>45301</v>
      </c>
      <c r="K198" s="61" t="s">
        <v>1230</v>
      </c>
    </row>
    <row r="199" spans="2:11" x14ac:dyDescent="0.2">
      <c r="B199" s="44" t="s">
        <v>5</v>
      </c>
      <c r="C199" s="44" t="s">
        <v>55</v>
      </c>
      <c r="D199" s="45">
        <v>830144683</v>
      </c>
      <c r="E199" s="44" t="s">
        <v>279</v>
      </c>
      <c r="F199" s="46">
        <v>49425766</v>
      </c>
      <c r="G199" s="47">
        <v>49425766</v>
      </c>
      <c r="H199" s="48"/>
      <c r="I199" s="49">
        <v>45300</v>
      </c>
      <c r="J199" s="50">
        <v>45301</v>
      </c>
      <c r="K199" s="61" t="s">
        <v>1230</v>
      </c>
    </row>
    <row r="200" spans="2:11" x14ac:dyDescent="0.2">
      <c r="B200" s="44" t="s">
        <v>5</v>
      </c>
      <c r="C200" s="44" t="s">
        <v>55</v>
      </c>
      <c r="D200" s="45">
        <v>830507291</v>
      </c>
      <c r="E200" s="44" t="s">
        <v>280</v>
      </c>
      <c r="F200" s="46">
        <v>28950860</v>
      </c>
      <c r="G200" s="47">
        <v>28950860</v>
      </c>
      <c r="H200" s="48"/>
      <c r="I200" s="49">
        <v>45300</v>
      </c>
      <c r="J200" s="50">
        <v>45301</v>
      </c>
      <c r="K200" s="61" t="s">
        <v>1230</v>
      </c>
    </row>
    <row r="201" spans="2:11" x14ac:dyDescent="0.2">
      <c r="B201" s="44" t="s">
        <v>5</v>
      </c>
      <c r="C201" s="44" t="s">
        <v>55</v>
      </c>
      <c r="D201" s="45">
        <v>830507718</v>
      </c>
      <c r="E201" s="44" t="s">
        <v>281</v>
      </c>
      <c r="F201" s="46">
        <v>455046512</v>
      </c>
      <c r="G201" s="47">
        <v>455046512</v>
      </c>
      <c r="H201" s="48"/>
      <c r="I201" s="49">
        <v>45300</v>
      </c>
      <c r="J201" s="50">
        <v>45301</v>
      </c>
      <c r="K201" s="61" t="s">
        <v>1230</v>
      </c>
    </row>
    <row r="202" spans="2:11" x14ac:dyDescent="0.2">
      <c r="B202" s="44" t="s">
        <v>5</v>
      </c>
      <c r="C202" s="44" t="s">
        <v>55</v>
      </c>
      <c r="D202" s="45">
        <v>830510985</v>
      </c>
      <c r="E202" s="44" t="s">
        <v>282</v>
      </c>
      <c r="F202" s="46">
        <v>3421309</v>
      </c>
      <c r="G202" s="47">
        <v>3421309</v>
      </c>
      <c r="H202" s="48"/>
      <c r="I202" s="49">
        <v>45300</v>
      </c>
      <c r="J202" s="50">
        <v>45301</v>
      </c>
      <c r="K202" s="61" t="s">
        <v>1230</v>
      </c>
    </row>
    <row r="203" spans="2:11" x14ac:dyDescent="0.2">
      <c r="B203" s="44" t="s">
        <v>5</v>
      </c>
      <c r="C203" s="44" t="s">
        <v>55</v>
      </c>
      <c r="D203" s="45">
        <v>830511202</v>
      </c>
      <c r="E203" s="44" t="s">
        <v>283</v>
      </c>
      <c r="F203" s="46">
        <v>1414637</v>
      </c>
      <c r="G203" s="47">
        <v>1414637</v>
      </c>
      <c r="H203" s="48"/>
      <c r="I203" s="49">
        <v>45300</v>
      </c>
      <c r="J203" s="50">
        <v>45301</v>
      </c>
      <c r="K203" s="61" t="s">
        <v>1230</v>
      </c>
    </row>
    <row r="204" spans="2:11" x14ac:dyDescent="0.2">
      <c r="B204" s="44" t="s">
        <v>5</v>
      </c>
      <c r="C204" s="44" t="s">
        <v>55</v>
      </c>
      <c r="D204" s="45">
        <v>830511298</v>
      </c>
      <c r="E204" s="44" t="s">
        <v>284</v>
      </c>
      <c r="F204" s="46">
        <v>45699982</v>
      </c>
      <c r="G204" s="47">
        <v>45699982</v>
      </c>
      <c r="H204" s="48"/>
      <c r="I204" s="49">
        <v>45300</v>
      </c>
      <c r="J204" s="50">
        <v>45301</v>
      </c>
      <c r="K204" s="61" t="s">
        <v>1230</v>
      </c>
    </row>
    <row r="205" spans="2:11" x14ac:dyDescent="0.2">
      <c r="B205" s="44" t="s">
        <v>5</v>
      </c>
      <c r="C205" s="44" t="s">
        <v>55</v>
      </c>
      <c r="D205" s="45">
        <v>830512772</v>
      </c>
      <c r="E205" s="44" t="s">
        <v>285</v>
      </c>
      <c r="F205" s="46">
        <v>38519355</v>
      </c>
      <c r="G205" s="47">
        <v>38519355</v>
      </c>
      <c r="H205" s="48"/>
      <c r="I205" s="49">
        <v>45300</v>
      </c>
      <c r="J205" s="50">
        <v>45301</v>
      </c>
      <c r="K205" s="61" t="s">
        <v>1230</v>
      </c>
    </row>
    <row r="206" spans="2:11" x14ac:dyDescent="0.2">
      <c r="B206" s="44" t="s">
        <v>5</v>
      </c>
      <c r="C206" s="44" t="s">
        <v>55</v>
      </c>
      <c r="D206" s="45">
        <v>830512886</v>
      </c>
      <c r="E206" s="44" t="s">
        <v>286</v>
      </c>
      <c r="F206" s="46">
        <v>6161541</v>
      </c>
      <c r="G206" s="47">
        <v>6161541</v>
      </c>
      <c r="H206" s="48"/>
      <c r="I206" s="49">
        <v>45300</v>
      </c>
      <c r="J206" s="50">
        <v>45301</v>
      </c>
      <c r="K206" s="61" t="s">
        <v>1230</v>
      </c>
    </row>
    <row r="207" spans="2:11" x14ac:dyDescent="0.2">
      <c r="B207" s="44" t="s">
        <v>5</v>
      </c>
      <c r="C207" s="44" t="s">
        <v>55</v>
      </c>
      <c r="D207" s="45">
        <v>830514240</v>
      </c>
      <c r="E207" s="44" t="s">
        <v>287</v>
      </c>
      <c r="F207" s="46">
        <v>8390306</v>
      </c>
      <c r="G207" s="47">
        <v>8390306</v>
      </c>
      <c r="H207" s="48"/>
      <c r="I207" s="49">
        <v>45300</v>
      </c>
      <c r="J207" s="50">
        <v>45301</v>
      </c>
      <c r="K207" s="61" t="s">
        <v>1230</v>
      </c>
    </row>
    <row r="208" spans="2:11" x14ac:dyDescent="0.2">
      <c r="B208" s="44" t="s">
        <v>5</v>
      </c>
      <c r="C208" s="44" t="s">
        <v>55</v>
      </c>
      <c r="D208" s="45">
        <v>832000029</v>
      </c>
      <c r="E208" s="44" t="s">
        <v>288</v>
      </c>
      <c r="F208" s="46">
        <v>17997675</v>
      </c>
      <c r="G208" s="47">
        <v>17997675</v>
      </c>
      <c r="H208" s="48"/>
      <c r="I208" s="49">
        <v>45300</v>
      </c>
      <c r="J208" s="50">
        <v>45301</v>
      </c>
      <c r="K208" s="61" t="s">
        <v>1230</v>
      </c>
    </row>
    <row r="209" spans="2:11" x14ac:dyDescent="0.2">
      <c r="B209" s="44" t="s">
        <v>5</v>
      </c>
      <c r="C209" s="44" t="s">
        <v>55</v>
      </c>
      <c r="D209" s="45">
        <v>832001411</v>
      </c>
      <c r="E209" s="44" t="s">
        <v>289</v>
      </c>
      <c r="F209" s="46">
        <v>215461951</v>
      </c>
      <c r="G209" s="47">
        <v>215461951</v>
      </c>
      <c r="H209" s="48"/>
      <c r="I209" s="49">
        <v>45300</v>
      </c>
      <c r="J209" s="50">
        <v>45301</v>
      </c>
      <c r="K209" s="61" t="s">
        <v>1230</v>
      </c>
    </row>
    <row r="210" spans="2:11" x14ac:dyDescent="0.2">
      <c r="B210" s="44" t="s">
        <v>5</v>
      </c>
      <c r="C210" s="44" t="s">
        <v>55</v>
      </c>
      <c r="D210" s="45">
        <v>832001465</v>
      </c>
      <c r="E210" s="44" t="s">
        <v>290</v>
      </c>
      <c r="F210" s="46">
        <v>29171128</v>
      </c>
      <c r="G210" s="47">
        <v>29171128</v>
      </c>
      <c r="H210" s="48"/>
      <c r="I210" s="49">
        <v>45300</v>
      </c>
      <c r="J210" s="50">
        <v>45301</v>
      </c>
      <c r="K210" s="61" t="s">
        <v>1230</v>
      </c>
    </row>
    <row r="211" spans="2:11" x14ac:dyDescent="0.2">
      <c r="B211" s="44" t="s">
        <v>5</v>
      </c>
      <c r="C211" s="44" t="s">
        <v>55</v>
      </c>
      <c r="D211" s="45">
        <v>832001966</v>
      </c>
      <c r="E211" s="44" t="s">
        <v>291</v>
      </c>
      <c r="F211" s="46">
        <v>1731423</v>
      </c>
      <c r="G211" s="47">
        <v>1731423</v>
      </c>
      <c r="H211" s="48"/>
      <c r="I211" s="49">
        <v>45300</v>
      </c>
      <c r="J211" s="50">
        <v>45301</v>
      </c>
      <c r="K211" s="61" t="s">
        <v>1230</v>
      </c>
    </row>
    <row r="212" spans="2:11" x14ac:dyDescent="0.2">
      <c r="B212" s="44" t="s">
        <v>5</v>
      </c>
      <c r="C212" s="44" t="s">
        <v>55</v>
      </c>
      <c r="D212" s="45">
        <v>832002436</v>
      </c>
      <c r="E212" s="44" t="s">
        <v>292</v>
      </c>
      <c r="F212" s="46">
        <v>32630067</v>
      </c>
      <c r="G212" s="47">
        <v>32630067</v>
      </c>
      <c r="H212" s="48"/>
      <c r="I212" s="49">
        <v>45300</v>
      </c>
      <c r="J212" s="50">
        <v>45301</v>
      </c>
      <c r="K212" s="61" t="s">
        <v>1230</v>
      </c>
    </row>
    <row r="213" spans="2:11" x14ac:dyDescent="0.2">
      <c r="B213" s="44" t="s">
        <v>5</v>
      </c>
      <c r="C213" s="44" t="s">
        <v>55</v>
      </c>
      <c r="D213" s="45">
        <v>832003167</v>
      </c>
      <c r="E213" s="44" t="s">
        <v>293</v>
      </c>
      <c r="F213" s="46">
        <v>738693863</v>
      </c>
      <c r="G213" s="47">
        <v>738693863</v>
      </c>
      <c r="H213" s="48"/>
      <c r="I213" s="49">
        <v>45300</v>
      </c>
      <c r="J213" s="50">
        <v>45301</v>
      </c>
      <c r="K213" s="61" t="s">
        <v>1230</v>
      </c>
    </row>
    <row r="214" spans="2:11" x14ac:dyDescent="0.2">
      <c r="B214" s="44" t="s">
        <v>5</v>
      </c>
      <c r="C214" s="44" t="s">
        <v>55</v>
      </c>
      <c r="D214" s="45">
        <v>832004115</v>
      </c>
      <c r="E214" s="44" t="s">
        <v>294</v>
      </c>
      <c r="F214" s="46">
        <v>67694338</v>
      </c>
      <c r="G214" s="47">
        <v>67694338</v>
      </c>
      <c r="H214" s="48"/>
      <c r="I214" s="49">
        <v>45300</v>
      </c>
      <c r="J214" s="50">
        <v>45301</v>
      </c>
      <c r="K214" s="61" t="s">
        <v>1230</v>
      </c>
    </row>
    <row r="215" spans="2:11" x14ac:dyDescent="0.2">
      <c r="B215" s="44" t="s">
        <v>5</v>
      </c>
      <c r="C215" s="44" t="s">
        <v>55</v>
      </c>
      <c r="D215" s="45">
        <v>832008321</v>
      </c>
      <c r="E215" s="44" t="s">
        <v>295</v>
      </c>
      <c r="F215" s="46">
        <v>3037164</v>
      </c>
      <c r="G215" s="47">
        <v>3037164</v>
      </c>
      <c r="H215" s="48"/>
      <c r="I215" s="49">
        <v>45300</v>
      </c>
      <c r="J215" s="50">
        <v>45301</v>
      </c>
      <c r="K215" s="61" t="s">
        <v>1230</v>
      </c>
    </row>
    <row r="216" spans="2:11" x14ac:dyDescent="0.2">
      <c r="B216" s="44" t="s">
        <v>5</v>
      </c>
      <c r="C216" s="44" t="s">
        <v>55</v>
      </c>
      <c r="D216" s="45">
        <v>832010240</v>
      </c>
      <c r="E216" s="44" t="s">
        <v>296</v>
      </c>
      <c r="F216" s="46">
        <v>2124072</v>
      </c>
      <c r="G216" s="47">
        <v>2124072</v>
      </c>
      <c r="H216" s="48"/>
      <c r="I216" s="49">
        <v>45300</v>
      </c>
      <c r="J216" s="50">
        <v>45301</v>
      </c>
      <c r="K216" s="61" t="s">
        <v>1230</v>
      </c>
    </row>
    <row r="217" spans="2:11" x14ac:dyDescent="0.2">
      <c r="B217" s="44" t="s">
        <v>5</v>
      </c>
      <c r="C217" s="44" t="s">
        <v>55</v>
      </c>
      <c r="D217" s="45">
        <v>832010436</v>
      </c>
      <c r="E217" s="44" t="s">
        <v>297</v>
      </c>
      <c r="F217" s="46">
        <v>203678676</v>
      </c>
      <c r="G217" s="47">
        <v>203678676</v>
      </c>
      <c r="H217" s="48"/>
      <c r="I217" s="49">
        <v>45300</v>
      </c>
      <c r="J217" s="50">
        <v>45301</v>
      </c>
      <c r="K217" s="61" t="s">
        <v>1230</v>
      </c>
    </row>
    <row r="218" spans="2:11" x14ac:dyDescent="0.2">
      <c r="B218" s="44" t="s">
        <v>5</v>
      </c>
      <c r="C218" s="44" t="s">
        <v>55</v>
      </c>
      <c r="D218" s="45">
        <v>832011441</v>
      </c>
      <c r="E218" s="44" t="s">
        <v>298</v>
      </c>
      <c r="F218" s="46">
        <v>22839308</v>
      </c>
      <c r="G218" s="47">
        <v>22839308</v>
      </c>
      <c r="H218" s="48"/>
      <c r="I218" s="49">
        <v>45300</v>
      </c>
      <c r="J218" s="50">
        <v>45301</v>
      </c>
      <c r="K218" s="61" t="s">
        <v>1230</v>
      </c>
    </row>
    <row r="219" spans="2:11" x14ac:dyDescent="0.2">
      <c r="B219" s="44" t="s">
        <v>5</v>
      </c>
      <c r="C219" s="44" t="s">
        <v>55</v>
      </c>
      <c r="D219" s="45">
        <v>844002258</v>
      </c>
      <c r="E219" s="44" t="s">
        <v>299</v>
      </c>
      <c r="F219" s="46">
        <v>1869413</v>
      </c>
      <c r="G219" s="47">
        <v>1869413</v>
      </c>
      <c r="H219" s="48"/>
      <c r="I219" s="49">
        <v>45300</v>
      </c>
      <c r="J219" s="50">
        <v>45301</v>
      </c>
      <c r="K219" s="61" t="s">
        <v>1230</v>
      </c>
    </row>
    <row r="220" spans="2:11" x14ac:dyDescent="0.2">
      <c r="B220" s="44" t="s">
        <v>5</v>
      </c>
      <c r="C220" s="44" t="s">
        <v>55</v>
      </c>
      <c r="D220" s="45">
        <v>844004197</v>
      </c>
      <c r="E220" s="44" t="s">
        <v>300</v>
      </c>
      <c r="F220" s="46">
        <v>1935947</v>
      </c>
      <c r="G220" s="47">
        <v>1935947</v>
      </c>
      <c r="H220" s="48"/>
      <c r="I220" s="49">
        <v>45300</v>
      </c>
      <c r="J220" s="50">
        <v>45301</v>
      </c>
      <c r="K220" s="61" t="s">
        <v>1230</v>
      </c>
    </row>
    <row r="221" spans="2:11" x14ac:dyDescent="0.2">
      <c r="B221" s="44" t="s">
        <v>5</v>
      </c>
      <c r="C221" s="44" t="s">
        <v>55</v>
      </c>
      <c r="D221" s="45">
        <v>846000474</v>
      </c>
      <c r="E221" s="44" t="s">
        <v>1098</v>
      </c>
      <c r="F221" s="46">
        <v>1519176</v>
      </c>
      <c r="G221" s="47">
        <v>1519176</v>
      </c>
      <c r="H221" s="48"/>
      <c r="I221" s="49">
        <v>45300</v>
      </c>
      <c r="J221" s="50">
        <v>45301</v>
      </c>
      <c r="K221" s="61" t="s">
        <v>1230</v>
      </c>
    </row>
    <row r="222" spans="2:11" x14ac:dyDescent="0.2">
      <c r="B222" s="44" t="s">
        <v>5</v>
      </c>
      <c r="C222" s="44" t="s">
        <v>55</v>
      </c>
      <c r="D222" s="45">
        <v>860001475</v>
      </c>
      <c r="E222" s="44" t="s">
        <v>301</v>
      </c>
      <c r="F222" s="46">
        <v>16792989</v>
      </c>
      <c r="G222" s="47">
        <v>16792989</v>
      </c>
      <c r="H222" s="48"/>
      <c r="I222" s="49">
        <v>45300</v>
      </c>
      <c r="J222" s="50">
        <v>45301</v>
      </c>
      <c r="K222" s="61" t="s">
        <v>1230</v>
      </c>
    </row>
    <row r="223" spans="2:11" x14ac:dyDescent="0.2">
      <c r="B223" s="44" t="s">
        <v>5</v>
      </c>
      <c r="C223" s="44" t="s">
        <v>55</v>
      </c>
      <c r="D223" s="45">
        <v>860002541</v>
      </c>
      <c r="E223" s="44" t="s">
        <v>302</v>
      </c>
      <c r="F223" s="46">
        <v>278029781</v>
      </c>
      <c r="G223" s="47">
        <v>278029781</v>
      </c>
      <c r="H223" s="48"/>
      <c r="I223" s="49">
        <v>45300</v>
      </c>
      <c r="J223" s="50">
        <v>45301</v>
      </c>
      <c r="K223" s="61" t="s">
        <v>1230</v>
      </c>
    </row>
    <row r="224" spans="2:11" x14ac:dyDescent="0.2">
      <c r="B224" s="44" t="s">
        <v>5</v>
      </c>
      <c r="C224" s="44" t="s">
        <v>55</v>
      </c>
      <c r="D224" s="45">
        <v>860005114</v>
      </c>
      <c r="E224" s="44" t="s">
        <v>303</v>
      </c>
      <c r="F224" s="46">
        <v>17298948</v>
      </c>
      <c r="G224" s="47">
        <v>17298948</v>
      </c>
      <c r="H224" s="48"/>
      <c r="I224" s="49">
        <v>45300</v>
      </c>
      <c r="J224" s="50">
        <v>45301</v>
      </c>
      <c r="K224" s="61" t="s">
        <v>1230</v>
      </c>
    </row>
    <row r="225" spans="2:11" x14ac:dyDescent="0.2">
      <c r="B225" s="44" t="s">
        <v>5</v>
      </c>
      <c r="C225" s="44" t="s">
        <v>55</v>
      </c>
      <c r="D225" s="45">
        <v>860006656</v>
      </c>
      <c r="E225" s="44" t="s">
        <v>304</v>
      </c>
      <c r="F225" s="46">
        <v>435126444</v>
      </c>
      <c r="G225" s="47">
        <v>435126444</v>
      </c>
      <c r="H225" s="48"/>
      <c r="I225" s="49">
        <v>45300</v>
      </c>
      <c r="J225" s="50">
        <v>45301</v>
      </c>
      <c r="K225" s="61" t="s">
        <v>1230</v>
      </c>
    </row>
    <row r="226" spans="2:11" x14ac:dyDescent="0.2">
      <c r="B226" s="44" t="s">
        <v>5</v>
      </c>
      <c r="C226" s="44" t="s">
        <v>55</v>
      </c>
      <c r="D226" s="45">
        <v>860006745</v>
      </c>
      <c r="E226" s="44" t="s">
        <v>305</v>
      </c>
      <c r="F226" s="46">
        <v>1858975106</v>
      </c>
      <c r="G226" s="47">
        <v>1858975106</v>
      </c>
      <c r="H226" s="48"/>
      <c r="I226" s="49">
        <v>45300</v>
      </c>
      <c r="J226" s="50">
        <v>45301</v>
      </c>
      <c r="K226" s="61" t="s">
        <v>1230</v>
      </c>
    </row>
    <row r="227" spans="2:11" x14ac:dyDescent="0.2">
      <c r="B227" s="44" t="s">
        <v>5</v>
      </c>
      <c r="C227" s="44" t="s">
        <v>55</v>
      </c>
      <c r="D227" s="45">
        <v>860007373</v>
      </c>
      <c r="E227" s="44" t="s">
        <v>306</v>
      </c>
      <c r="F227" s="46">
        <v>180036188</v>
      </c>
      <c r="G227" s="47">
        <v>180036188</v>
      </c>
      <c r="H227" s="48"/>
      <c r="I227" s="49">
        <v>45300</v>
      </c>
      <c r="J227" s="50">
        <v>45301</v>
      </c>
      <c r="K227" s="61" t="s">
        <v>1230</v>
      </c>
    </row>
    <row r="228" spans="2:11" x14ac:dyDescent="0.2">
      <c r="B228" s="44" t="s">
        <v>5</v>
      </c>
      <c r="C228" s="44" t="s">
        <v>55</v>
      </c>
      <c r="D228" s="45">
        <v>860009555</v>
      </c>
      <c r="E228" s="44" t="s">
        <v>307</v>
      </c>
      <c r="F228" s="46">
        <v>196712416</v>
      </c>
      <c r="G228" s="47">
        <v>196712416</v>
      </c>
      <c r="H228" s="48"/>
      <c r="I228" s="49">
        <v>45300</v>
      </c>
      <c r="J228" s="50">
        <v>45301</v>
      </c>
      <c r="K228" s="61" t="s">
        <v>1230</v>
      </c>
    </row>
    <row r="229" spans="2:11" x14ac:dyDescent="0.2">
      <c r="B229" s="44" t="s">
        <v>5</v>
      </c>
      <c r="C229" s="44" t="s">
        <v>55</v>
      </c>
      <c r="D229" s="45">
        <v>860010783</v>
      </c>
      <c r="E229" s="44" t="s">
        <v>308</v>
      </c>
      <c r="F229" s="46">
        <v>28885057</v>
      </c>
      <c r="G229" s="47">
        <v>28885057</v>
      </c>
      <c r="H229" s="48"/>
      <c r="I229" s="49">
        <v>45300</v>
      </c>
      <c r="J229" s="50">
        <v>45301</v>
      </c>
      <c r="K229" s="61" t="s">
        <v>1230</v>
      </c>
    </row>
    <row r="230" spans="2:11" x14ac:dyDescent="0.2">
      <c r="B230" s="44" t="s">
        <v>5</v>
      </c>
      <c r="C230" s="44" t="s">
        <v>55</v>
      </c>
      <c r="D230" s="45">
        <v>860011298</v>
      </c>
      <c r="E230" s="44" t="s">
        <v>309</v>
      </c>
      <c r="F230" s="46">
        <v>4339531</v>
      </c>
      <c r="G230" s="47">
        <v>4339531</v>
      </c>
      <c r="H230" s="48"/>
      <c r="I230" s="49">
        <v>45300</v>
      </c>
      <c r="J230" s="50">
        <v>45301</v>
      </c>
      <c r="K230" s="61" t="s">
        <v>1230</v>
      </c>
    </row>
    <row r="231" spans="2:11" x14ac:dyDescent="0.2">
      <c r="B231" s="44" t="s">
        <v>5</v>
      </c>
      <c r="C231" s="44" t="s">
        <v>55</v>
      </c>
      <c r="D231" s="45">
        <v>860013704</v>
      </c>
      <c r="E231" s="44" t="s">
        <v>310</v>
      </c>
      <c r="F231" s="46">
        <v>149398872</v>
      </c>
      <c r="G231" s="47">
        <v>149398872</v>
      </c>
      <c r="H231" s="48"/>
      <c r="I231" s="49">
        <v>45300</v>
      </c>
      <c r="J231" s="50">
        <v>45301</v>
      </c>
      <c r="K231" s="61" t="s">
        <v>1230</v>
      </c>
    </row>
    <row r="232" spans="2:11" x14ac:dyDescent="0.2">
      <c r="B232" s="44" t="s">
        <v>5</v>
      </c>
      <c r="C232" s="44" t="s">
        <v>55</v>
      </c>
      <c r="D232" s="45">
        <v>860013779</v>
      </c>
      <c r="E232" s="44" t="s">
        <v>311</v>
      </c>
      <c r="F232" s="46">
        <v>148220632</v>
      </c>
      <c r="G232" s="47">
        <v>148220632</v>
      </c>
      <c r="H232" s="48"/>
      <c r="I232" s="49">
        <v>45300</v>
      </c>
      <c r="J232" s="50">
        <v>45301</v>
      </c>
      <c r="K232" s="61" t="s">
        <v>1230</v>
      </c>
    </row>
    <row r="233" spans="2:11" x14ac:dyDescent="0.2">
      <c r="B233" s="44" t="s">
        <v>5</v>
      </c>
      <c r="C233" s="44" t="s">
        <v>55</v>
      </c>
      <c r="D233" s="45">
        <v>860013874</v>
      </c>
      <c r="E233" s="44" t="s">
        <v>312</v>
      </c>
      <c r="F233" s="46">
        <v>112920411</v>
      </c>
      <c r="G233" s="47">
        <v>112920411</v>
      </c>
      <c r="H233" s="48"/>
      <c r="I233" s="49">
        <v>45300</v>
      </c>
      <c r="J233" s="50">
        <v>45301</v>
      </c>
      <c r="K233" s="61" t="s">
        <v>1230</v>
      </c>
    </row>
    <row r="234" spans="2:11" x14ac:dyDescent="0.2">
      <c r="B234" s="44" t="s">
        <v>5</v>
      </c>
      <c r="C234" s="44" t="s">
        <v>55</v>
      </c>
      <c r="D234" s="45">
        <v>860015536</v>
      </c>
      <c r="E234" s="44" t="s">
        <v>313</v>
      </c>
      <c r="F234" s="46">
        <v>371722222</v>
      </c>
      <c r="G234" s="47">
        <v>371722222</v>
      </c>
      <c r="H234" s="48"/>
      <c r="I234" s="49">
        <v>45300</v>
      </c>
      <c r="J234" s="50">
        <v>45301</v>
      </c>
      <c r="K234" s="61" t="s">
        <v>1230</v>
      </c>
    </row>
    <row r="235" spans="2:11" x14ac:dyDescent="0.2">
      <c r="B235" s="44" t="s">
        <v>5</v>
      </c>
      <c r="C235" s="44" t="s">
        <v>55</v>
      </c>
      <c r="D235" s="45">
        <v>860015888</v>
      </c>
      <c r="E235" s="44" t="s">
        <v>314</v>
      </c>
      <c r="F235" s="46">
        <v>1052471441</v>
      </c>
      <c r="G235" s="47">
        <v>1052471441</v>
      </c>
      <c r="H235" s="48"/>
      <c r="I235" s="49">
        <v>45300</v>
      </c>
      <c r="J235" s="50">
        <v>45301</v>
      </c>
      <c r="K235" s="61" t="s">
        <v>1230</v>
      </c>
    </row>
    <row r="236" spans="2:11" x14ac:dyDescent="0.2">
      <c r="B236" s="44" t="s">
        <v>5</v>
      </c>
      <c r="C236" s="44" t="s">
        <v>55</v>
      </c>
      <c r="D236" s="45">
        <v>860015905</v>
      </c>
      <c r="E236" s="44" t="s">
        <v>315</v>
      </c>
      <c r="F236" s="46">
        <v>107458108</v>
      </c>
      <c r="G236" s="47">
        <v>107458108</v>
      </c>
      <c r="H236" s="48"/>
      <c r="I236" s="49">
        <v>45300</v>
      </c>
      <c r="J236" s="50">
        <v>45301</v>
      </c>
      <c r="K236" s="61" t="s">
        <v>1230</v>
      </c>
    </row>
    <row r="237" spans="2:11" x14ac:dyDescent="0.2">
      <c r="B237" s="44" t="s">
        <v>5</v>
      </c>
      <c r="C237" s="44" t="s">
        <v>55</v>
      </c>
      <c r="D237" s="45">
        <v>860015929</v>
      </c>
      <c r="E237" s="44" t="s">
        <v>316</v>
      </c>
      <c r="F237" s="46">
        <v>47131720</v>
      </c>
      <c r="G237" s="47">
        <v>47131720</v>
      </c>
      <c r="H237" s="48"/>
      <c r="I237" s="49">
        <v>45300</v>
      </c>
      <c r="J237" s="50">
        <v>45301</v>
      </c>
      <c r="K237" s="61" t="s">
        <v>1230</v>
      </c>
    </row>
    <row r="238" spans="2:11" x14ac:dyDescent="0.2">
      <c r="B238" s="44" t="s">
        <v>5</v>
      </c>
      <c r="C238" s="44" t="s">
        <v>55</v>
      </c>
      <c r="D238" s="45">
        <v>860020094</v>
      </c>
      <c r="E238" s="44" t="s">
        <v>317</v>
      </c>
      <c r="F238" s="46">
        <v>23158161</v>
      </c>
      <c r="G238" s="47">
        <v>23158161</v>
      </c>
      <c r="H238" s="48"/>
      <c r="I238" s="49">
        <v>45300</v>
      </c>
      <c r="J238" s="50">
        <v>45301</v>
      </c>
      <c r="K238" s="61" t="s">
        <v>1230</v>
      </c>
    </row>
    <row r="239" spans="2:11" x14ac:dyDescent="0.2">
      <c r="B239" s="44" t="s">
        <v>5</v>
      </c>
      <c r="C239" s="44" t="s">
        <v>55</v>
      </c>
      <c r="D239" s="45">
        <v>860020283</v>
      </c>
      <c r="E239" s="44" t="s">
        <v>318</v>
      </c>
      <c r="F239" s="46">
        <v>10057463</v>
      </c>
      <c r="G239" s="47">
        <v>10057463</v>
      </c>
      <c r="H239" s="48"/>
      <c r="I239" s="49">
        <v>45300</v>
      </c>
      <c r="J239" s="50">
        <v>45301</v>
      </c>
      <c r="K239" s="61" t="s">
        <v>1230</v>
      </c>
    </row>
    <row r="240" spans="2:11" x14ac:dyDescent="0.2">
      <c r="B240" s="44" t="s">
        <v>5</v>
      </c>
      <c r="C240" s="44" t="s">
        <v>55</v>
      </c>
      <c r="D240" s="45">
        <v>860023878</v>
      </c>
      <c r="E240" s="44" t="s">
        <v>319</v>
      </c>
      <c r="F240" s="46">
        <v>160843361</v>
      </c>
      <c r="G240" s="47">
        <v>160843361</v>
      </c>
      <c r="H240" s="48"/>
      <c r="I240" s="49">
        <v>45300</v>
      </c>
      <c r="J240" s="50">
        <v>45301</v>
      </c>
      <c r="K240" s="61" t="s">
        <v>1230</v>
      </c>
    </row>
    <row r="241" spans="2:11" x14ac:dyDescent="0.2">
      <c r="B241" s="44" t="s">
        <v>5</v>
      </c>
      <c r="C241" s="44" t="s">
        <v>55</v>
      </c>
      <c r="D241" s="45">
        <v>860023987</v>
      </c>
      <c r="E241" s="44" t="s">
        <v>320</v>
      </c>
      <c r="F241" s="46">
        <v>2098500</v>
      </c>
      <c r="G241" s="47">
        <v>2098500</v>
      </c>
      <c r="H241" s="48"/>
      <c r="I241" s="49">
        <v>45300</v>
      </c>
      <c r="J241" s="50">
        <v>45301</v>
      </c>
      <c r="K241" s="61" t="s">
        <v>1230</v>
      </c>
    </row>
    <row r="242" spans="2:11" x14ac:dyDescent="0.2">
      <c r="B242" s="44" t="s">
        <v>5</v>
      </c>
      <c r="C242" s="44" t="s">
        <v>55</v>
      </c>
      <c r="D242" s="45">
        <v>860024026</v>
      </c>
      <c r="E242" s="44" t="s">
        <v>321</v>
      </c>
      <c r="F242" s="46">
        <v>51410682</v>
      </c>
      <c r="G242" s="47">
        <v>51410682</v>
      </c>
      <c r="H242" s="48"/>
      <c r="I242" s="49">
        <v>45300</v>
      </c>
      <c r="J242" s="50">
        <v>45301</v>
      </c>
      <c r="K242" s="61" t="s">
        <v>1230</v>
      </c>
    </row>
    <row r="243" spans="2:11" x14ac:dyDescent="0.2">
      <c r="B243" s="44" t="s">
        <v>5</v>
      </c>
      <c r="C243" s="44" t="s">
        <v>55</v>
      </c>
      <c r="D243" s="45">
        <v>860024030</v>
      </c>
      <c r="E243" s="44" t="s">
        <v>322</v>
      </c>
      <c r="F243" s="46">
        <v>5629926</v>
      </c>
      <c r="G243" s="47">
        <v>5629926</v>
      </c>
      <c r="H243" s="48"/>
      <c r="I243" s="49">
        <v>45300</v>
      </c>
      <c r="J243" s="50">
        <v>45301</v>
      </c>
      <c r="K243" s="61" t="s">
        <v>1230</v>
      </c>
    </row>
    <row r="244" spans="2:11" x14ac:dyDescent="0.2">
      <c r="B244" s="44" t="s">
        <v>5</v>
      </c>
      <c r="C244" s="44" t="s">
        <v>55</v>
      </c>
      <c r="D244" s="45">
        <v>860024766</v>
      </c>
      <c r="E244" s="44" t="s">
        <v>323</v>
      </c>
      <c r="F244" s="46">
        <v>37515179</v>
      </c>
      <c r="G244" s="47">
        <v>37515179</v>
      </c>
      <c r="H244" s="48"/>
      <c r="I244" s="49">
        <v>45300</v>
      </c>
      <c r="J244" s="50">
        <v>45301</v>
      </c>
      <c r="K244" s="61" t="s">
        <v>1230</v>
      </c>
    </row>
    <row r="245" spans="2:11" x14ac:dyDescent="0.2">
      <c r="B245" s="44" t="s">
        <v>5</v>
      </c>
      <c r="C245" s="44" t="s">
        <v>55</v>
      </c>
      <c r="D245" s="45">
        <v>860035447</v>
      </c>
      <c r="E245" s="44" t="s">
        <v>324</v>
      </c>
      <c r="F245" s="46">
        <v>218684309</v>
      </c>
      <c r="G245" s="47">
        <v>218684309</v>
      </c>
      <c r="H245" s="48"/>
      <c r="I245" s="49">
        <v>45300</v>
      </c>
      <c r="J245" s="50">
        <v>45301</v>
      </c>
      <c r="K245" s="61" t="s">
        <v>1230</v>
      </c>
    </row>
    <row r="246" spans="2:11" x14ac:dyDescent="0.2">
      <c r="B246" s="44" t="s">
        <v>5</v>
      </c>
      <c r="C246" s="44" t="s">
        <v>55</v>
      </c>
      <c r="D246" s="45">
        <v>860035992</v>
      </c>
      <c r="E246" s="44" t="s">
        <v>325</v>
      </c>
      <c r="F246" s="46">
        <v>2748616768</v>
      </c>
      <c r="G246" s="47">
        <v>2748616768</v>
      </c>
      <c r="H246" s="48"/>
      <c r="I246" s="49">
        <v>45300</v>
      </c>
      <c r="J246" s="50">
        <v>45301</v>
      </c>
      <c r="K246" s="61" t="s">
        <v>1230</v>
      </c>
    </row>
    <row r="247" spans="2:11" x14ac:dyDescent="0.2">
      <c r="B247" s="44" t="s">
        <v>5</v>
      </c>
      <c r="C247" s="44" t="s">
        <v>55</v>
      </c>
      <c r="D247" s="45">
        <v>860037592</v>
      </c>
      <c r="E247" s="44" t="s">
        <v>326</v>
      </c>
      <c r="F247" s="46">
        <v>41775718</v>
      </c>
      <c r="G247" s="47">
        <v>41775718</v>
      </c>
      <c r="H247" s="48"/>
      <c r="I247" s="49">
        <v>45300</v>
      </c>
      <c r="J247" s="50">
        <v>45301</v>
      </c>
      <c r="K247" s="61" t="s">
        <v>1230</v>
      </c>
    </row>
    <row r="248" spans="2:11" x14ac:dyDescent="0.2">
      <c r="B248" s="44" t="s">
        <v>5</v>
      </c>
      <c r="C248" s="44" t="s">
        <v>55</v>
      </c>
      <c r="D248" s="45">
        <v>860037950</v>
      </c>
      <c r="E248" s="44" t="s">
        <v>327</v>
      </c>
      <c r="F248" s="46">
        <v>214069345</v>
      </c>
      <c r="G248" s="47">
        <v>214069345</v>
      </c>
      <c r="H248" s="48"/>
      <c r="I248" s="49">
        <v>45300</v>
      </c>
      <c r="J248" s="50">
        <v>45301</v>
      </c>
      <c r="K248" s="61" t="s">
        <v>1230</v>
      </c>
    </row>
    <row r="249" spans="2:11" x14ac:dyDescent="0.2">
      <c r="B249" s="44" t="s">
        <v>5</v>
      </c>
      <c r="C249" s="44" t="s">
        <v>55</v>
      </c>
      <c r="D249" s="45">
        <v>860039431</v>
      </c>
      <c r="E249" s="44" t="s">
        <v>328</v>
      </c>
      <c r="F249" s="46">
        <v>30473185</v>
      </c>
      <c r="G249" s="47">
        <v>30473185</v>
      </c>
      <c r="H249" s="48"/>
      <c r="I249" s="49">
        <v>45300</v>
      </c>
      <c r="J249" s="50">
        <v>45301</v>
      </c>
      <c r="K249" s="61" t="s">
        <v>1230</v>
      </c>
    </row>
    <row r="250" spans="2:11" x14ac:dyDescent="0.2">
      <c r="B250" s="44" t="s">
        <v>5</v>
      </c>
      <c r="C250" s="44" t="s">
        <v>55</v>
      </c>
      <c r="D250" s="45">
        <v>860040094</v>
      </c>
      <c r="E250" s="44" t="s">
        <v>329</v>
      </c>
      <c r="F250" s="46">
        <v>44680064</v>
      </c>
      <c r="G250" s="47">
        <v>44680064</v>
      </c>
      <c r="H250" s="48"/>
      <c r="I250" s="49">
        <v>45300</v>
      </c>
      <c r="J250" s="50">
        <v>45301</v>
      </c>
      <c r="K250" s="61" t="s">
        <v>1230</v>
      </c>
    </row>
    <row r="251" spans="2:11" x14ac:dyDescent="0.2">
      <c r="B251" s="44" t="s">
        <v>5</v>
      </c>
      <c r="C251" s="44" t="s">
        <v>55</v>
      </c>
      <c r="D251" s="45">
        <v>860048656</v>
      </c>
      <c r="E251" s="44" t="s">
        <v>330</v>
      </c>
      <c r="F251" s="46">
        <v>515010114</v>
      </c>
      <c r="G251" s="47">
        <v>515010114</v>
      </c>
      <c r="H251" s="48"/>
      <c r="I251" s="49">
        <v>45300</v>
      </c>
      <c r="J251" s="50">
        <v>45301</v>
      </c>
      <c r="K251" s="61" t="s">
        <v>1230</v>
      </c>
    </row>
    <row r="252" spans="2:11" x14ac:dyDescent="0.2">
      <c r="B252" s="44" t="s">
        <v>5</v>
      </c>
      <c r="C252" s="44" t="s">
        <v>55</v>
      </c>
      <c r="D252" s="45">
        <v>860049972</v>
      </c>
      <c r="E252" s="44" t="s">
        <v>331</v>
      </c>
      <c r="F252" s="46">
        <v>50811043</v>
      </c>
      <c r="G252" s="47">
        <v>50811043</v>
      </c>
      <c r="H252" s="48"/>
      <c r="I252" s="49">
        <v>45300</v>
      </c>
      <c r="J252" s="50">
        <v>45301</v>
      </c>
      <c r="K252" s="61" t="s">
        <v>1230</v>
      </c>
    </row>
    <row r="253" spans="2:11" x14ac:dyDescent="0.2">
      <c r="B253" s="44" t="s">
        <v>5</v>
      </c>
      <c r="C253" s="44" t="s">
        <v>55</v>
      </c>
      <c r="D253" s="45">
        <v>860066767</v>
      </c>
      <c r="E253" s="44" t="s">
        <v>332</v>
      </c>
      <c r="F253" s="46">
        <v>10748058</v>
      </c>
      <c r="G253" s="47">
        <v>10748058</v>
      </c>
      <c r="H253" s="48"/>
      <c r="I253" s="49">
        <v>45300</v>
      </c>
      <c r="J253" s="50">
        <v>45301</v>
      </c>
      <c r="K253" s="61" t="s">
        <v>1230</v>
      </c>
    </row>
    <row r="254" spans="2:11" x14ac:dyDescent="0.2">
      <c r="B254" s="44" t="s">
        <v>5</v>
      </c>
      <c r="C254" s="44" t="s">
        <v>55</v>
      </c>
      <c r="D254" s="45">
        <v>860070301</v>
      </c>
      <c r="E254" s="44" t="s">
        <v>333</v>
      </c>
      <c r="F254" s="46">
        <v>29052294</v>
      </c>
      <c r="G254" s="47">
        <v>29052294</v>
      </c>
      <c r="H254" s="48"/>
      <c r="I254" s="49">
        <v>45300</v>
      </c>
      <c r="J254" s="50">
        <v>45301</v>
      </c>
      <c r="K254" s="61" t="s">
        <v>1230</v>
      </c>
    </row>
    <row r="255" spans="2:11" x14ac:dyDescent="0.2">
      <c r="B255" s="44" t="s">
        <v>5</v>
      </c>
      <c r="C255" s="44" t="s">
        <v>55</v>
      </c>
      <c r="D255" s="45">
        <v>860090566</v>
      </c>
      <c r="E255" s="44" t="s">
        <v>334</v>
      </c>
      <c r="F255" s="46">
        <v>1963800570</v>
      </c>
      <c r="G255" s="47">
        <v>1963800570</v>
      </c>
      <c r="H255" s="48"/>
      <c r="I255" s="49">
        <v>45300</v>
      </c>
      <c r="J255" s="50">
        <v>45301</v>
      </c>
      <c r="K255" s="61" t="s">
        <v>1230</v>
      </c>
    </row>
    <row r="256" spans="2:11" x14ac:dyDescent="0.2">
      <c r="B256" s="44" t="s">
        <v>5</v>
      </c>
      <c r="C256" s="44" t="s">
        <v>55</v>
      </c>
      <c r="D256" s="45">
        <v>860400547</v>
      </c>
      <c r="E256" s="44" t="s">
        <v>335</v>
      </c>
      <c r="F256" s="46">
        <v>161497002</v>
      </c>
      <c r="G256" s="47">
        <v>161497002</v>
      </c>
      <c r="H256" s="48"/>
      <c r="I256" s="49">
        <v>45300</v>
      </c>
      <c r="J256" s="50">
        <v>45301</v>
      </c>
      <c r="K256" s="61" t="s">
        <v>1230</v>
      </c>
    </row>
    <row r="257" spans="2:11" x14ac:dyDescent="0.2">
      <c r="B257" s="44" t="s">
        <v>5</v>
      </c>
      <c r="C257" s="44" t="s">
        <v>55</v>
      </c>
      <c r="D257" s="45">
        <v>860509323</v>
      </c>
      <c r="E257" s="44" t="s">
        <v>336</v>
      </c>
      <c r="F257" s="46">
        <v>250738858</v>
      </c>
      <c r="G257" s="47">
        <v>250738858</v>
      </c>
      <c r="H257" s="48"/>
      <c r="I257" s="49">
        <v>45300</v>
      </c>
      <c r="J257" s="50">
        <v>45301</v>
      </c>
      <c r="K257" s="61" t="s">
        <v>1230</v>
      </c>
    </row>
    <row r="258" spans="2:11" x14ac:dyDescent="0.2">
      <c r="B258" s="44" t="s">
        <v>5</v>
      </c>
      <c r="C258" s="44" t="s">
        <v>55</v>
      </c>
      <c r="D258" s="45">
        <v>860516579</v>
      </c>
      <c r="E258" s="44" t="s">
        <v>337</v>
      </c>
      <c r="F258" s="46">
        <v>20852903</v>
      </c>
      <c r="G258" s="47">
        <v>20852903</v>
      </c>
      <c r="H258" s="48"/>
      <c r="I258" s="49">
        <v>45300</v>
      </c>
      <c r="J258" s="50">
        <v>45301</v>
      </c>
      <c r="K258" s="61" t="s">
        <v>1230</v>
      </c>
    </row>
    <row r="259" spans="2:11" x14ac:dyDescent="0.2">
      <c r="B259" s="44" t="s">
        <v>5</v>
      </c>
      <c r="C259" s="44" t="s">
        <v>55</v>
      </c>
      <c r="D259" s="45">
        <v>881862576</v>
      </c>
      <c r="E259" s="44" t="s">
        <v>338</v>
      </c>
      <c r="F259" s="46">
        <v>1340426</v>
      </c>
      <c r="G259" s="47">
        <v>1340426</v>
      </c>
      <c r="H259" s="48"/>
      <c r="I259" s="49">
        <v>45300</v>
      </c>
      <c r="J259" s="50">
        <v>45301</v>
      </c>
      <c r="K259" s="61" t="s">
        <v>1230</v>
      </c>
    </row>
    <row r="260" spans="2:11" x14ac:dyDescent="0.2">
      <c r="B260" s="44" t="s">
        <v>5</v>
      </c>
      <c r="C260" s="44" t="s">
        <v>55</v>
      </c>
      <c r="D260" s="45">
        <v>890000600</v>
      </c>
      <c r="E260" s="44" t="s">
        <v>339</v>
      </c>
      <c r="F260" s="46">
        <v>1361304</v>
      </c>
      <c r="G260" s="47">
        <v>1361304</v>
      </c>
      <c r="H260" s="48"/>
      <c r="I260" s="49">
        <v>45300</v>
      </c>
      <c r="J260" s="50">
        <v>45301</v>
      </c>
      <c r="K260" s="61" t="s">
        <v>1230</v>
      </c>
    </row>
    <row r="261" spans="2:11" x14ac:dyDescent="0.2">
      <c r="B261" s="44" t="s">
        <v>5</v>
      </c>
      <c r="C261" s="44" t="s">
        <v>55</v>
      </c>
      <c r="D261" s="45">
        <v>890000905</v>
      </c>
      <c r="E261" s="44" t="s">
        <v>340</v>
      </c>
      <c r="F261" s="46">
        <v>1228820</v>
      </c>
      <c r="G261" s="47">
        <v>1228820</v>
      </c>
      <c r="H261" s="48"/>
      <c r="I261" s="49">
        <v>45300</v>
      </c>
      <c r="J261" s="50">
        <v>45301</v>
      </c>
      <c r="K261" s="61" t="s">
        <v>1230</v>
      </c>
    </row>
    <row r="262" spans="2:11" x14ac:dyDescent="0.2">
      <c r="B262" s="44" t="s">
        <v>5</v>
      </c>
      <c r="C262" s="44" t="s">
        <v>55</v>
      </c>
      <c r="D262" s="45">
        <v>890100275</v>
      </c>
      <c r="E262" s="44" t="s">
        <v>341</v>
      </c>
      <c r="F262" s="46">
        <v>1363680</v>
      </c>
      <c r="G262" s="47">
        <v>1363680</v>
      </c>
      <c r="H262" s="48"/>
      <c r="I262" s="49">
        <v>45300</v>
      </c>
      <c r="J262" s="50">
        <v>45301</v>
      </c>
      <c r="K262" s="61" t="s">
        <v>1230</v>
      </c>
    </row>
    <row r="263" spans="2:11" x14ac:dyDescent="0.2">
      <c r="B263" s="44" t="s">
        <v>5</v>
      </c>
      <c r="C263" s="44" t="s">
        <v>55</v>
      </c>
      <c r="D263" s="45">
        <v>890102768</v>
      </c>
      <c r="E263" s="44" t="s">
        <v>342</v>
      </c>
      <c r="F263" s="46">
        <v>595608359</v>
      </c>
      <c r="G263" s="47">
        <v>595608359</v>
      </c>
      <c r="H263" s="48"/>
      <c r="I263" s="49">
        <v>45300</v>
      </c>
      <c r="J263" s="50">
        <v>45301</v>
      </c>
      <c r="K263" s="61" t="s">
        <v>1230</v>
      </c>
    </row>
    <row r="264" spans="2:11" x14ac:dyDescent="0.2">
      <c r="B264" s="44" t="s">
        <v>5</v>
      </c>
      <c r="C264" s="44" t="s">
        <v>55</v>
      </c>
      <c r="D264" s="45">
        <v>890103025</v>
      </c>
      <c r="E264" s="44" t="s">
        <v>343</v>
      </c>
      <c r="F264" s="46">
        <v>2880987</v>
      </c>
      <c r="G264" s="47">
        <v>2880987</v>
      </c>
      <c r="H264" s="48"/>
      <c r="I264" s="49">
        <v>45300</v>
      </c>
      <c r="J264" s="50">
        <v>45301</v>
      </c>
      <c r="K264" s="61" t="s">
        <v>1230</v>
      </c>
    </row>
    <row r="265" spans="2:11" x14ac:dyDescent="0.2">
      <c r="B265" s="44" t="s">
        <v>5</v>
      </c>
      <c r="C265" s="44" t="s">
        <v>55</v>
      </c>
      <c r="D265" s="45">
        <v>890117677</v>
      </c>
      <c r="E265" s="44" t="s">
        <v>344</v>
      </c>
      <c r="F265" s="46">
        <v>18874146</v>
      </c>
      <c r="G265" s="47">
        <v>18874146</v>
      </c>
      <c r="H265" s="48"/>
      <c r="I265" s="49">
        <v>45300</v>
      </c>
      <c r="J265" s="50">
        <v>45301</v>
      </c>
      <c r="K265" s="61" t="s">
        <v>1230</v>
      </c>
    </row>
    <row r="266" spans="2:11" x14ac:dyDescent="0.2">
      <c r="B266" s="44" t="s">
        <v>5</v>
      </c>
      <c r="C266" s="44" t="s">
        <v>55</v>
      </c>
      <c r="D266" s="45">
        <v>890200500</v>
      </c>
      <c r="E266" s="44" t="s">
        <v>345</v>
      </c>
      <c r="F266" s="46">
        <v>31570690</v>
      </c>
      <c r="G266" s="47">
        <v>31570690</v>
      </c>
      <c r="H266" s="48"/>
      <c r="I266" s="49">
        <v>45300</v>
      </c>
      <c r="J266" s="50">
        <v>45301</v>
      </c>
      <c r="K266" s="61" t="s">
        <v>1230</v>
      </c>
    </row>
    <row r="267" spans="2:11" x14ac:dyDescent="0.2">
      <c r="B267" s="44" t="s">
        <v>5</v>
      </c>
      <c r="C267" s="44" t="s">
        <v>55</v>
      </c>
      <c r="D267" s="45">
        <v>890201578</v>
      </c>
      <c r="E267" s="44" t="s">
        <v>346</v>
      </c>
      <c r="F267" s="46">
        <v>87525153</v>
      </c>
      <c r="G267" s="47">
        <v>87525153</v>
      </c>
      <c r="H267" s="48"/>
      <c r="I267" s="49">
        <v>45300</v>
      </c>
      <c r="J267" s="50">
        <v>45301</v>
      </c>
      <c r="K267" s="61" t="s">
        <v>1230</v>
      </c>
    </row>
    <row r="268" spans="2:11" x14ac:dyDescent="0.2">
      <c r="B268" s="44" t="s">
        <v>5</v>
      </c>
      <c r="C268" s="44" t="s">
        <v>55</v>
      </c>
      <c r="D268" s="45">
        <v>890202024</v>
      </c>
      <c r="E268" s="44" t="s">
        <v>347</v>
      </c>
      <c r="F268" s="46">
        <v>3828562</v>
      </c>
      <c r="G268" s="47">
        <v>3828562</v>
      </c>
      <c r="H268" s="48"/>
      <c r="I268" s="49">
        <v>45300</v>
      </c>
      <c r="J268" s="50">
        <v>45301</v>
      </c>
      <c r="K268" s="61" t="s">
        <v>1230</v>
      </c>
    </row>
    <row r="269" spans="2:11" x14ac:dyDescent="0.2">
      <c r="B269" s="44" t="s">
        <v>5</v>
      </c>
      <c r="C269" s="44" t="s">
        <v>55</v>
      </c>
      <c r="D269" s="45">
        <v>890203242</v>
      </c>
      <c r="E269" s="44" t="s">
        <v>348</v>
      </c>
      <c r="F269" s="46">
        <v>2053866</v>
      </c>
      <c r="G269" s="47">
        <v>2053866</v>
      </c>
      <c r="H269" s="48"/>
      <c r="I269" s="49">
        <v>45300</v>
      </c>
      <c r="J269" s="50">
        <v>45301</v>
      </c>
      <c r="K269" s="61" t="s">
        <v>1230</v>
      </c>
    </row>
    <row r="270" spans="2:11" x14ac:dyDescent="0.2">
      <c r="B270" s="44" t="s">
        <v>5</v>
      </c>
      <c r="C270" s="44" t="s">
        <v>55</v>
      </c>
      <c r="D270" s="45">
        <v>890205361</v>
      </c>
      <c r="E270" s="44" t="s">
        <v>349</v>
      </c>
      <c r="F270" s="46">
        <v>444885805</v>
      </c>
      <c r="G270" s="47">
        <v>444885805</v>
      </c>
      <c r="H270" s="48"/>
      <c r="I270" s="49">
        <v>45300</v>
      </c>
      <c r="J270" s="50">
        <v>45301</v>
      </c>
      <c r="K270" s="61" t="s">
        <v>1230</v>
      </c>
    </row>
    <row r="271" spans="2:11" x14ac:dyDescent="0.2">
      <c r="B271" s="44" t="s">
        <v>5</v>
      </c>
      <c r="C271" s="44" t="s">
        <v>55</v>
      </c>
      <c r="D271" s="45">
        <v>890206257</v>
      </c>
      <c r="E271" s="44" t="s">
        <v>350</v>
      </c>
      <c r="F271" s="46">
        <v>3630271</v>
      </c>
      <c r="G271" s="47">
        <v>3630271</v>
      </c>
      <c r="H271" s="48"/>
      <c r="I271" s="49">
        <v>45300</v>
      </c>
      <c r="J271" s="50">
        <v>45301</v>
      </c>
      <c r="K271" s="61" t="s">
        <v>1230</v>
      </c>
    </row>
    <row r="272" spans="2:11" x14ac:dyDescent="0.2">
      <c r="B272" s="44" t="s">
        <v>5</v>
      </c>
      <c r="C272" s="44" t="s">
        <v>55</v>
      </c>
      <c r="D272" s="45">
        <v>890209698</v>
      </c>
      <c r="E272" s="44" t="s">
        <v>351</v>
      </c>
      <c r="F272" s="46">
        <v>771590490</v>
      </c>
      <c r="G272" s="47">
        <v>771590490</v>
      </c>
      <c r="H272" s="48"/>
      <c r="I272" s="49">
        <v>45300</v>
      </c>
      <c r="J272" s="50">
        <v>45301</v>
      </c>
      <c r="K272" s="61" t="s">
        <v>1230</v>
      </c>
    </row>
    <row r="273" spans="2:11" x14ac:dyDescent="0.2">
      <c r="B273" s="44" t="s">
        <v>5</v>
      </c>
      <c r="C273" s="44" t="s">
        <v>55</v>
      </c>
      <c r="D273" s="45">
        <v>890211722</v>
      </c>
      <c r="E273" s="44" t="s">
        <v>352</v>
      </c>
      <c r="F273" s="46">
        <v>12090583</v>
      </c>
      <c r="G273" s="47">
        <v>12090583</v>
      </c>
      <c r="H273" s="48"/>
      <c r="I273" s="49">
        <v>45300</v>
      </c>
      <c r="J273" s="50">
        <v>45301</v>
      </c>
      <c r="K273" s="61" t="s">
        <v>1230</v>
      </c>
    </row>
    <row r="274" spans="2:11" x14ac:dyDescent="0.2">
      <c r="B274" s="44" t="s">
        <v>5</v>
      </c>
      <c r="C274" s="44" t="s">
        <v>55</v>
      </c>
      <c r="D274" s="45">
        <v>890212568</v>
      </c>
      <c r="E274" s="44" t="s">
        <v>353</v>
      </c>
      <c r="F274" s="46">
        <v>42961029</v>
      </c>
      <c r="G274" s="47">
        <v>42961029</v>
      </c>
      <c r="H274" s="48"/>
      <c r="I274" s="49">
        <v>45300</v>
      </c>
      <c r="J274" s="50">
        <v>45301</v>
      </c>
      <c r="K274" s="61" t="s">
        <v>1230</v>
      </c>
    </row>
    <row r="275" spans="2:11" x14ac:dyDescent="0.2">
      <c r="B275" s="44" t="s">
        <v>5</v>
      </c>
      <c r="C275" s="44" t="s">
        <v>55</v>
      </c>
      <c r="D275" s="45">
        <v>890300513</v>
      </c>
      <c r="E275" s="44" t="s">
        <v>354</v>
      </c>
      <c r="F275" s="46">
        <v>36000783</v>
      </c>
      <c r="G275" s="47">
        <v>36000783</v>
      </c>
      <c r="H275" s="48"/>
      <c r="I275" s="49">
        <v>45300</v>
      </c>
      <c r="J275" s="50">
        <v>45301</v>
      </c>
      <c r="K275" s="61" t="s">
        <v>1230</v>
      </c>
    </row>
    <row r="276" spans="2:11" x14ac:dyDescent="0.2">
      <c r="B276" s="44" t="s">
        <v>5</v>
      </c>
      <c r="C276" s="44" t="s">
        <v>55</v>
      </c>
      <c r="D276" s="45">
        <v>890303461</v>
      </c>
      <c r="E276" s="44" t="s">
        <v>1027</v>
      </c>
      <c r="F276" s="46">
        <v>40459195</v>
      </c>
      <c r="G276" s="47">
        <v>40459195</v>
      </c>
      <c r="H276" s="48"/>
      <c r="I276" s="49">
        <v>45300</v>
      </c>
      <c r="J276" s="50">
        <v>45301</v>
      </c>
      <c r="K276" s="61" t="s">
        <v>1230</v>
      </c>
    </row>
    <row r="277" spans="2:11" x14ac:dyDescent="0.2">
      <c r="B277" s="44" t="s">
        <v>5</v>
      </c>
      <c r="C277" s="44" t="s">
        <v>55</v>
      </c>
      <c r="D277" s="45">
        <v>890303841</v>
      </c>
      <c r="E277" s="44" t="s">
        <v>355</v>
      </c>
      <c r="F277" s="46">
        <v>3413321</v>
      </c>
      <c r="G277" s="47">
        <v>3413321</v>
      </c>
      <c r="H277" s="48"/>
      <c r="I277" s="49">
        <v>45300</v>
      </c>
      <c r="J277" s="50">
        <v>45301</v>
      </c>
      <c r="K277" s="61" t="s">
        <v>1230</v>
      </c>
    </row>
    <row r="278" spans="2:11" x14ac:dyDescent="0.2">
      <c r="B278" s="44" t="s">
        <v>5</v>
      </c>
      <c r="C278" s="44" t="s">
        <v>55</v>
      </c>
      <c r="D278" s="45">
        <v>890307200</v>
      </c>
      <c r="E278" s="44" t="s">
        <v>1063</v>
      </c>
      <c r="F278" s="46">
        <v>4124524</v>
      </c>
      <c r="G278" s="47">
        <v>4124524</v>
      </c>
      <c r="H278" s="48"/>
      <c r="I278" s="49">
        <v>45300</v>
      </c>
      <c r="J278" s="50">
        <v>45301</v>
      </c>
      <c r="K278" s="61" t="s">
        <v>1230</v>
      </c>
    </row>
    <row r="279" spans="2:11" x14ac:dyDescent="0.2">
      <c r="B279" s="44" t="s">
        <v>5</v>
      </c>
      <c r="C279" s="44" t="s">
        <v>55</v>
      </c>
      <c r="D279" s="45">
        <v>890324177</v>
      </c>
      <c r="E279" s="44" t="s">
        <v>356</v>
      </c>
      <c r="F279" s="46">
        <v>57714584</v>
      </c>
      <c r="G279" s="47">
        <v>57714584</v>
      </c>
      <c r="H279" s="48"/>
      <c r="I279" s="49">
        <v>45300</v>
      </c>
      <c r="J279" s="50">
        <v>45301</v>
      </c>
      <c r="K279" s="61" t="s">
        <v>1230</v>
      </c>
    </row>
    <row r="280" spans="2:11" x14ac:dyDescent="0.2">
      <c r="B280" s="44" t="s">
        <v>5</v>
      </c>
      <c r="C280" s="44" t="s">
        <v>55</v>
      </c>
      <c r="D280" s="45">
        <v>890399020</v>
      </c>
      <c r="E280" s="44" t="s">
        <v>357</v>
      </c>
      <c r="F280" s="46">
        <v>3628612</v>
      </c>
      <c r="G280" s="47">
        <v>3628612</v>
      </c>
      <c r="H280" s="48"/>
      <c r="I280" s="49">
        <v>45300</v>
      </c>
      <c r="J280" s="50">
        <v>45301</v>
      </c>
      <c r="K280" s="61" t="s">
        <v>1230</v>
      </c>
    </row>
    <row r="281" spans="2:11" x14ac:dyDescent="0.2">
      <c r="B281" s="44" t="s">
        <v>5</v>
      </c>
      <c r="C281" s="44" t="s">
        <v>55</v>
      </c>
      <c r="D281" s="45">
        <v>890399047</v>
      </c>
      <c r="E281" s="44" t="s">
        <v>1069</v>
      </c>
      <c r="F281" s="46">
        <v>1547460</v>
      </c>
      <c r="G281" s="47">
        <v>1547460</v>
      </c>
      <c r="H281" s="48"/>
      <c r="I281" s="49">
        <v>45300</v>
      </c>
      <c r="J281" s="50">
        <v>45301</v>
      </c>
      <c r="K281" s="61" t="s">
        <v>1230</v>
      </c>
    </row>
    <row r="282" spans="2:11" x14ac:dyDescent="0.2">
      <c r="B282" s="44" t="s">
        <v>5</v>
      </c>
      <c r="C282" s="44" t="s">
        <v>55</v>
      </c>
      <c r="D282" s="45">
        <v>890400693</v>
      </c>
      <c r="E282" s="44" t="s">
        <v>358</v>
      </c>
      <c r="F282" s="46">
        <v>70540130</v>
      </c>
      <c r="G282" s="47">
        <v>70540130</v>
      </c>
      <c r="H282" s="48"/>
      <c r="I282" s="49">
        <v>45300</v>
      </c>
      <c r="J282" s="50">
        <v>45301</v>
      </c>
      <c r="K282" s="61" t="s">
        <v>1230</v>
      </c>
    </row>
    <row r="283" spans="2:11" x14ac:dyDescent="0.2">
      <c r="B283" s="44" t="s">
        <v>5</v>
      </c>
      <c r="C283" s="44" t="s">
        <v>55</v>
      </c>
      <c r="D283" s="45">
        <v>890480135</v>
      </c>
      <c r="E283" s="44" t="s">
        <v>359</v>
      </c>
      <c r="F283" s="46">
        <v>3085276</v>
      </c>
      <c r="G283" s="47">
        <v>3085276</v>
      </c>
      <c r="H283" s="48"/>
      <c r="I283" s="49">
        <v>45300</v>
      </c>
      <c r="J283" s="50">
        <v>45301</v>
      </c>
      <c r="K283" s="61" t="s">
        <v>1230</v>
      </c>
    </row>
    <row r="284" spans="2:11" x14ac:dyDescent="0.2">
      <c r="B284" s="44" t="s">
        <v>5</v>
      </c>
      <c r="C284" s="44" t="s">
        <v>55</v>
      </c>
      <c r="D284" s="45">
        <v>890501019</v>
      </c>
      <c r="E284" s="44" t="s">
        <v>360</v>
      </c>
      <c r="F284" s="46">
        <v>1589735</v>
      </c>
      <c r="G284" s="47">
        <v>1589735</v>
      </c>
      <c r="H284" s="48"/>
      <c r="I284" s="49">
        <v>45300</v>
      </c>
      <c r="J284" s="50">
        <v>45301</v>
      </c>
      <c r="K284" s="61" t="s">
        <v>1230</v>
      </c>
    </row>
    <row r="285" spans="2:11" x14ac:dyDescent="0.2">
      <c r="B285" s="44" t="s">
        <v>5</v>
      </c>
      <c r="C285" s="44" t="s">
        <v>55</v>
      </c>
      <c r="D285" s="45">
        <v>890601210</v>
      </c>
      <c r="E285" s="44" t="s">
        <v>361</v>
      </c>
      <c r="F285" s="46">
        <v>2929199</v>
      </c>
      <c r="G285" s="47">
        <v>2929199</v>
      </c>
      <c r="H285" s="48"/>
      <c r="I285" s="49">
        <v>45300</v>
      </c>
      <c r="J285" s="50">
        <v>45301</v>
      </c>
      <c r="K285" s="61" t="s">
        <v>1230</v>
      </c>
    </row>
    <row r="286" spans="2:11" x14ac:dyDescent="0.2">
      <c r="B286" s="44" t="s">
        <v>5</v>
      </c>
      <c r="C286" s="44" t="s">
        <v>55</v>
      </c>
      <c r="D286" s="45">
        <v>890680014</v>
      </c>
      <c r="E286" s="44" t="s">
        <v>362</v>
      </c>
      <c r="F286" s="46">
        <v>19756124</v>
      </c>
      <c r="G286" s="47">
        <v>19756124</v>
      </c>
      <c r="H286" s="48"/>
      <c r="I286" s="49">
        <v>45300</v>
      </c>
      <c r="J286" s="50">
        <v>45301</v>
      </c>
      <c r="K286" s="61" t="s">
        <v>1230</v>
      </c>
    </row>
    <row r="287" spans="2:11" x14ac:dyDescent="0.2">
      <c r="B287" s="44" t="s">
        <v>5</v>
      </c>
      <c r="C287" s="44" t="s">
        <v>55</v>
      </c>
      <c r="D287" s="45">
        <v>890680025</v>
      </c>
      <c r="E287" s="44" t="s">
        <v>363</v>
      </c>
      <c r="F287" s="46">
        <v>366668436</v>
      </c>
      <c r="G287" s="47">
        <v>366668436</v>
      </c>
      <c r="H287" s="48"/>
      <c r="I287" s="49">
        <v>45300</v>
      </c>
      <c r="J287" s="50">
        <v>45301</v>
      </c>
      <c r="K287" s="61" t="s">
        <v>1230</v>
      </c>
    </row>
    <row r="288" spans="2:11" x14ac:dyDescent="0.2">
      <c r="B288" s="44" t="s">
        <v>5</v>
      </c>
      <c r="C288" s="44" t="s">
        <v>55</v>
      </c>
      <c r="D288" s="45">
        <v>890680027</v>
      </c>
      <c r="E288" s="44" t="s">
        <v>364</v>
      </c>
      <c r="F288" s="46">
        <v>243699508</v>
      </c>
      <c r="G288" s="47">
        <v>243699508</v>
      </c>
      <c r="H288" s="48"/>
      <c r="I288" s="49">
        <v>45300</v>
      </c>
      <c r="J288" s="50">
        <v>45301</v>
      </c>
      <c r="K288" s="61" t="s">
        <v>1230</v>
      </c>
    </row>
    <row r="289" spans="2:11" x14ac:dyDescent="0.2">
      <c r="B289" s="44" t="s">
        <v>5</v>
      </c>
      <c r="C289" s="44" t="s">
        <v>55</v>
      </c>
      <c r="D289" s="45">
        <v>890680031</v>
      </c>
      <c r="E289" s="44" t="s">
        <v>365</v>
      </c>
      <c r="F289" s="46">
        <v>14378147</v>
      </c>
      <c r="G289" s="47">
        <v>14378147</v>
      </c>
      <c r="H289" s="48"/>
      <c r="I289" s="49">
        <v>45300</v>
      </c>
      <c r="J289" s="50">
        <v>45301</v>
      </c>
      <c r="K289" s="61" t="s">
        <v>1230</v>
      </c>
    </row>
    <row r="290" spans="2:11" x14ac:dyDescent="0.2">
      <c r="B290" s="44" t="s">
        <v>5</v>
      </c>
      <c r="C290" s="44" t="s">
        <v>55</v>
      </c>
      <c r="D290" s="45">
        <v>890680032</v>
      </c>
      <c r="E290" s="44" t="s">
        <v>366</v>
      </c>
      <c r="F290" s="46">
        <v>3345566</v>
      </c>
      <c r="G290" s="47">
        <v>3345566</v>
      </c>
      <c r="H290" s="48"/>
      <c r="I290" s="49">
        <v>45300</v>
      </c>
      <c r="J290" s="50">
        <v>45301</v>
      </c>
      <c r="K290" s="61" t="s">
        <v>1230</v>
      </c>
    </row>
    <row r="291" spans="2:11" x14ac:dyDescent="0.2">
      <c r="B291" s="44" t="s">
        <v>5</v>
      </c>
      <c r="C291" s="44" t="s">
        <v>55</v>
      </c>
      <c r="D291" s="45">
        <v>890680033</v>
      </c>
      <c r="E291" s="44" t="s">
        <v>367</v>
      </c>
      <c r="F291" s="46">
        <v>10234152</v>
      </c>
      <c r="G291" s="47">
        <v>10234152</v>
      </c>
      <c r="H291" s="48"/>
      <c r="I291" s="49">
        <v>45300</v>
      </c>
      <c r="J291" s="50">
        <v>45301</v>
      </c>
      <c r="K291" s="61" t="s">
        <v>1230</v>
      </c>
    </row>
    <row r="292" spans="2:11" x14ac:dyDescent="0.2">
      <c r="B292" s="44" t="s">
        <v>5</v>
      </c>
      <c r="C292" s="44" t="s">
        <v>55</v>
      </c>
      <c r="D292" s="45">
        <v>890700666</v>
      </c>
      <c r="E292" s="44" t="s">
        <v>368</v>
      </c>
      <c r="F292" s="46">
        <v>60181439</v>
      </c>
      <c r="G292" s="47">
        <v>60181439</v>
      </c>
      <c r="H292" s="48"/>
      <c r="I292" s="49">
        <v>45300</v>
      </c>
      <c r="J292" s="50">
        <v>45301</v>
      </c>
      <c r="K292" s="61" t="s">
        <v>1230</v>
      </c>
    </row>
    <row r="293" spans="2:11" x14ac:dyDescent="0.2">
      <c r="B293" s="44" t="s">
        <v>5</v>
      </c>
      <c r="C293" s="44" t="s">
        <v>55</v>
      </c>
      <c r="D293" s="45">
        <v>890701033</v>
      </c>
      <c r="E293" s="44" t="s">
        <v>1132</v>
      </c>
      <c r="F293" s="46">
        <v>109443603</v>
      </c>
      <c r="G293" s="47">
        <v>109443603</v>
      </c>
      <c r="H293" s="48"/>
      <c r="I293" s="49">
        <v>45300</v>
      </c>
      <c r="J293" s="50">
        <v>45301</v>
      </c>
      <c r="K293" s="61" t="s">
        <v>1230</v>
      </c>
    </row>
    <row r="294" spans="2:11" x14ac:dyDescent="0.2">
      <c r="B294" s="44" t="s">
        <v>5</v>
      </c>
      <c r="C294" s="44" t="s">
        <v>55</v>
      </c>
      <c r="D294" s="45">
        <v>890701300</v>
      </c>
      <c r="E294" s="44" t="s">
        <v>369</v>
      </c>
      <c r="F294" s="46">
        <v>1688584</v>
      </c>
      <c r="G294" s="47">
        <v>1688584</v>
      </c>
      <c r="H294" s="48"/>
      <c r="I294" s="49">
        <v>45300</v>
      </c>
      <c r="J294" s="50">
        <v>45301</v>
      </c>
      <c r="K294" s="61" t="s">
        <v>1230</v>
      </c>
    </row>
    <row r="295" spans="2:11" x14ac:dyDescent="0.2">
      <c r="B295" s="44" t="s">
        <v>5</v>
      </c>
      <c r="C295" s="44" t="s">
        <v>55</v>
      </c>
      <c r="D295" s="45">
        <v>890701353</v>
      </c>
      <c r="E295" s="44" t="s">
        <v>370</v>
      </c>
      <c r="F295" s="46">
        <v>1711829</v>
      </c>
      <c r="G295" s="47">
        <v>1711829</v>
      </c>
      <c r="H295" s="48"/>
      <c r="I295" s="49">
        <v>45300</v>
      </c>
      <c r="J295" s="50">
        <v>45301</v>
      </c>
      <c r="K295" s="61" t="s">
        <v>1230</v>
      </c>
    </row>
    <row r="296" spans="2:11" x14ac:dyDescent="0.2">
      <c r="B296" s="44" t="s">
        <v>5</v>
      </c>
      <c r="C296" s="44" t="s">
        <v>55</v>
      </c>
      <c r="D296" s="45">
        <v>890701459</v>
      </c>
      <c r="E296" s="44" t="s">
        <v>371</v>
      </c>
      <c r="F296" s="46">
        <v>4026190</v>
      </c>
      <c r="G296" s="47">
        <v>4026190</v>
      </c>
      <c r="H296" s="48"/>
      <c r="I296" s="49">
        <v>45300</v>
      </c>
      <c r="J296" s="50">
        <v>45301</v>
      </c>
      <c r="K296" s="61" t="s">
        <v>1230</v>
      </c>
    </row>
    <row r="297" spans="2:11" x14ac:dyDescent="0.2">
      <c r="B297" s="44" t="s">
        <v>5</v>
      </c>
      <c r="C297" s="44" t="s">
        <v>55</v>
      </c>
      <c r="D297" s="45">
        <v>890701715</v>
      </c>
      <c r="E297" s="44" t="s">
        <v>372</v>
      </c>
      <c r="F297" s="46">
        <v>15191927</v>
      </c>
      <c r="G297" s="47">
        <v>15191927</v>
      </c>
      <c r="H297" s="48"/>
      <c r="I297" s="49">
        <v>45300</v>
      </c>
      <c r="J297" s="50">
        <v>45301</v>
      </c>
      <c r="K297" s="61" t="s">
        <v>1230</v>
      </c>
    </row>
    <row r="298" spans="2:11" x14ac:dyDescent="0.2">
      <c r="B298" s="44" t="s">
        <v>5</v>
      </c>
      <c r="C298" s="44" t="s">
        <v>55</v>
      </c>
      <c r="D298" s="45">
        <v>890701718</v>
      </c>
      <c r="E298" s="44" t="s">
        <v>373</v>
      </c>
      <c r="F298" s="46">
        <v>9590327</v>
      </c>
      <c r="G298" s="47">
        <v>9590327</v>
      </c>
      <c r="H298" s="48"/>
      <c r="I298" s="49">
        <v>45300</v>
      </c>
      <c r="J298" s="50">
        <v>45301</v>
      </c>
      <c r="K298" s="61" t="s">
        <v>1230</v>
      </c>
    </row>
    <row r="299" spans="2:11" x14ac:dyDescent="0.2">
      <c r="B299" s="44" t="s">
        <v>5</v>
      </c>
      <c r="C299" s="44" t="s">
        <v>55</v>
      </c>
      <c r="D299" s="45">
        <v>890702190</v>
      </c>
      <c r="E299" s="44" t="s">
        <v>374</v>
      </c>
      <c r="F299" s="46">
        <v>1801207</v>
      </c>
      <c r="G299" s="47">
        <v>1801207</v>
      </c>
      <c r="H299" s="48"/>
      <c r="I299" s="49">
        <v>45300</v>
      </c>
      <c r="J299" s="50">
        <v>45301</v>
      </c>
      <c r="K299" s="61" t="s">
        <v>1230</v>
      </c>
    </row>
    <row r="300" spans="2:11" x14ac:dyDescent="0.2">
      <c r="B300" s="44" t="s">
        <v>5</v>
      </c>
      <c r="C300" s="44" t="s">
        <v>55</v>
      </c>
      <c r="D300" s="45">
        <v>890702241</v>
      </c>
      <c r="E300" s="44" t="s">
        <v>375</v>
      </c>
      <c r="F300" s="46">
        <v>6921188</v>
      </c>
      <c r="G300" s="47">
        <v>6921188</v>
      </c>
      <c r="H300" s="48"/>
      <c r="I300" s="49">
        <v>45300</v>
      </c>
      <c r="J300" s="50">
        <v>45301</v>
      </c>
      <c r="K300" s="61" t="s">
        <v>1230</v>
      </c>
    </row>
    <row r="301" spans="2:11" x14ac:dyDescent="0.2">
      <c r="B301" s="44" t="s">
        <v>5</v>
      </c>
      <c r="C301" s="44" t="s">
        <v>55</v>
      </c>
      <c r="D301" s="45">
        <v>890702369</v>
      </c>
      <c r="E301" s="44" t="s">
        <v>376</v>
      </c>
      <c r="F301" s="46">
        <v>51811932</v>
      </c>
      <c r="G301" s="47">
        <v>51811932</v>
      </c>
      <c r="H301" s="48"/>
      <c r="I301" s="49">
        <v>45300</v>
      </c>
      <c r="J301" s="50">
        <v>45301</v>
      </c>
      <c r="K301" s="61" t="s">
        <v>1230</v>
      </c>
    </row>
    <row r="302" spans="2:11" x14ac:dyDescent="0.2">
      <c r="B302" s="44" t="s">
        <v>5</v>
      </c>
      <c r="C302" s="44" t="s">
        <v>55</v>
      </c>
      <c r="D302" s="45">
        <v>890703630</v>
      </c>
      <c r="E302" s="44" t="s">
        <v>377</v>
      </c>
      <c r="F302" s="46">
        <v>95816925</v>
      </c>
      <c r="G302" s="47">
        <v>95816925</v>
      </c>
      <c r="H302" s="48"/>
      <c r="I302" s="49">
        <v>45300</v>
      </c>
      <c r="J302" s="50">
        <v>45301</v>
      </c>
      <c r="K302" s="61" t="s">
        <v>1230</v>
      </c>
    </row>
    <row r="303" spans="2:11" x14ac:dyDescent="0.2">
      <c r="B303" s="44" t="s">
        <v>5</v>
      </c>
      <c r="C303" s="44" t="s">
        <v>55</v>
      </c>
      <c r="D303" s="45">
        <v>890704495</v>
      </c>
      <c r="E303" s="44" t="s">
        <v>378</v>
      </c>
      <c r="F303" s="46">
        <v>1333898</v>
      </c>
      <c r="G303" s="47">
        <v>1333898</v>
      </c>
      <c r="H303" s="48"/>
      <c r="I303" s="49">
        <v>45300</v>
      </c>
      <c r="J303" s="50">
        <v>45301</v>
      </c>
      <c r="K303" s="61" t="s">
        <v>1230</v>
      </c>
    </row>
    <row r="304" spans="2:11" x14ac:dyDescent="0.2">
      <c r="B304" s="44" t="s">
        <v>5</v>
      </c>
      <c r="C304" s="44" t="s">
        <v>55</v>
      </c>
      <c r="D304" s="45">
        <v>890706067</v>
      </c>
      <c r="E304" s="44" t="s">
        <v>379</v>
      </c>
      <c r="F304" s="46">
        <v>30269838</v>
      </c>
      <c r="G304" s="47">
        <v>30269838</v>
      </c>
      <c r="H304" s="48"/>
      <c r="I304" s="49">
        <v>45300</v>
      </c>
      <c r="J304" s="50">
        <v>45301</v>
      </c>
      <c r="K304" s="61" t="s">
        <v>1230</v>
      </c>
    </row>
    <row r="305" spans="2:11" x14ac:dyDescent="0.2">
      <c r="B305" s="44" t="s">
        <v>5</v>
      </c>
      <c r="C305" s="44" t="s">
        <v>55</v>
      </c>
      <c r="D305" s="45">
        <v>890706823</v>
      </c>
      <c r="E305" s="44" t="s">
        <v>380</v>
      </c>
      <c r="F305" s="46">
        <v>13626356</v>
      </c>
      <c r="G305" s="47">
        <v>13626356</v>
      </c>
      <c r="H305" s="48"/>
      <c r="I305" s="49">
        <v>45300</v>
      </c>
      <c r="J305" s="50">
        <v>45301</v>
      </c>
      <c r="K305" s="61" t="s">
        <v>1230</v>
      </c>
    </row>
    <row r="306" spans="2:11" x14ac:dyDescent="0.2">
      <c r="B306" s="44" t="s">
        <v>5</v>
      </c>
      <c r="C306" s="44" t="s">
        <v>55</v>
      </c>
      <c r="D306" s="45">
        <v>890706833</v>
      </c>
      <c r="E306" s="44" t="s">
        <v>381</v>
      </c>
      <c r="F306" s="46">
        <v>72178243</v>
      </c>
      <c r="G306" s="47">
        <v>72178243</v>
      </c>
      <c r="H306" s="48"/>
      <c r="I306" s="49">
        <v>45300</v>
      </c>
      <c r="J306" s="50">
        <v>45301</v>
      </c>
      <c r="K306" s="61" t="s">
        <v>1230</v>
      </c>
    </row>
    <row r="307" spans="2:11" x14ac:dyDescent="0.2">
      <c r="B307" s="44" t="s">
        <v>5</v>
      </c>
      <c r="C307" s="44" t="s">
        <v>55</v>
      </c>
      <c r="D307" s="45">
        <v>890801201</v>
      </c>
      <c r="E307" s="44" t="s">
        <v>382</v>
      </c>
      <c r="F307" s="46">
        <v>7149466</v>
      </c>
      <c r="G307" s="47">
        <v>7149466</v>
      </c>
      <c r="H307" s="48"/>
      <c r="I307" s="49">
        <v>45300</v>
      </c>
      <c r="J307" s="50">
        <v>45301</v>
      </c>
      <c r="K307" s="61" t="s">
        <v>1230</v>
      </c>
    </row>
    <row r="308" spans="2:11" x14ac:dyDescent="0.2">
      <c r="B308" s="44" t="s">
        <v>5</v>
      </c>
      <c r="C308" s="44" t="s">
        <v>55</v>
      </c>
      <c r="D308" s="45">
        <v>890805923</v>
      </c>
      <c r="E308" s="44" t="s">
        <v>383</v>
      </c>
      <c r="F308" s="46">
        <v>8776144</v>
      </c>
      <c r="G308" s="47">
        <v>8776144</v>
      </c>
      <c r="H308" s="48"/>
      <c r="I308" s="49">
        <v>45300</v>
      </c>
      <c r="J308" s="50">
        <v>45301</v>
      </c>
      <c r="K308" s="61" t="s">
        <v>1230</v>
      </c>
    </row>
    <row r="309" spans="2:11" x14ac:dyDescent="0.2">
      <c r="B309" s="44" t="s">
        <v>5</v>
      </c>
      <c r="C309" s="44" t="s">
        <v>55</v>
      </c>
      <c r="D309" s="45">
        <v>890900518</v>
      </c>
      <c r="E309" s="44" t="s">
        <v>384</v>
      </c>
      <c r="F309" s="46">
        <v>4105208</v>
      </c>
      <c r="G309" s="47">
        <v>4105208</v>
      </c>
      <c r="H309" s="48"/>
      <c r="I309" s="49">
        <v>45300</v>
      </c>
      <c r="J309" s="50">
        <v>45301</v>
      </c>
      <c r="K309" s="61" t="s">
        <v>1230</v>
      </c>
    </row>
    <row r="310" spans="2:11" x14ac:dyDescent="0.2">
      <c r="B310" s="44" t="s">
        <v>5</v>
      </c>
      <c r="C310" s="44" t="s">
        <v>55</v>
      </c>
      <c r="D310" s="45">
        <v>890904646</v>
      </c>
      <c r="E310" s="44" t="s">
        <v>385</v>
      </c>
      <c r="F310" s="46">
        <v>1811989</v>
      </c>
      <c r="G310" s="47">
        <v>1811989</v>
      </c>
      <c r="H310" s="48"/>
      <c r="I310" s="49">
        <v>45300</v>
      </c>
      <c r="J310" s="50">
        <v>45301</v>
      </c>
      <c r="K310" s="61" t="s">
        <v>1230</v>
      </c>
    </row>
    <row r="311" spans="2:11" x14ac:dyDescent="0.2">
      <c r="B311" s="44" t="s">
        <v>5</v>
      </c>
      <c r="C311" s="44" t="s">
        <v>55</v>
      </c>
      <c r="D311" s="45">
        <v>890905154</v>
      </c>
      <c r="E311" s="44" t="s">
        <v>386</v>
      </c>
      <c r="F311" s="46">
        <v>2098652</v>
      </c>
      <c r="G311" s="47">
        <v>2098652</v>
      </c>
      <c r="H311" s="48"/>
      <c r="I311" s="49">
        <v>45300</v>
      </c>
      <c r="J311" s="50">
        <v>45301</v>
      </c>
      <c r="K311" s="61" t="s">
        <v>1230</v>
      </c>
    </row>
    <row r="312" spans="2:11" x14ac:dyDescent="0.2">
      <c r="B312" s="44" t="s">
        <v>5</v>
      </c>
      <c r="C312" s="44" t="s">
        <v>55</v>
      </c>
      <c r="D312" s="45">
        <v>890905177</v>
      </c>
      <c r="E312" s="44" t="s">
        <v>387</v>
      </c>
      <c r="F312" s="46">
        <v>1666726</v>
      </c>
      <c r="G312" s="47">
        <v>1666726</v>
      </c>
      <c r="H312" s="48"/>
      <c r="I312" s="49">
        <v>45300</v>
      </c>
      <c r="J312" s="50">
        <v>45301</v>
      </c>
      <c r="K312" s="61" t="s">
        <v>1230</v>
      </c>
    </row>
    <row r="313" spans="2:11" x14ac:dyDescent="0.2">
      <c r="B313" s="44" t="s">
        <v>5</v>
      </c>
      <c r="C313" s="44" t="s">
        <v>55</v>
      </c>
      <c r="D313" s="45">
        <v>890906793</v>
      </c>
      <c r="E313" s="44" t="s">
        <v>388</v>
      </c>
      <c r="F313" s="46">
        <v>6873491</v>
      </c>
      <c r="G313" s="47">
        <v>6873491</v>
      </c>
      <c r="H313" s="48"/>
      <c r="I313" s="49">
        <v>45300</v>
      </c>
      <c r="J313" s="50">
        <v>45301</v>
      </c>
      <c r="K313" s="61" t="s">
        <v>1230</v>
      </c>
    </row>
    <row r="314" spans="2:11" x14ac:dyDescent="0.2">
      <c r="B314" s="44" t="s">
        <v>5</v>
      </c>
      <c r="C314" s="44" t="s">
        <v>55</v>
      </c>
      <c r="D314" s="45">
        <v>890907254</v>
      </c>
      <c r="E314" s="44" t="s">
        <v>389</v>
      </c>
      <c r="F314" s="46">
        <v>2057372</v>
      </c>
      <c r="G314" s="47">
        <v>2057372</v>
      </c>
      <c r="H314" s="48"/>
      <c r="I314" s="49">
        <v>45300</v>
      </c>
      <c r="J314" s="50">
        <v>45301</v>
      </c>
      <c r="K314" s="61" t="s">
        <v>1230</v>
      </c>
    </row>
    <row r="315" spans="2:11" x14ac:dyDescent="0.2">
      <c r="B315" s="44" t="s">
        <v>5</v>
      </c>
      <c r="C315" s="44" t="s">
        <v>55</v>
      </c>
      <c r="D315" s="45">
        <v>890981536</v>
      </c>
      <c r="E315" s="44" t="s">
        <v>390</v>
      </c>
      <c r="F315" s="46">
        <v>5731647</v>
      </c>
      <c r="G315" s="47">
        <v>5731647</v>
      </c>
      <c r="H315" s="48"/>
      <c r="I315" s="49">
        <v>45300</v>
      </c>
      <c r="J315" s="50">
        <v>45301</v>
      </c>
      <c r="K315" s="61" t="s">
        <v>1230</v>
      </c>
    </row>
    <row r="316" spans="2:11" x14ac:dyDescent="0.2">
      <c r="B316" s="44" t="s">
        <v>5</v>
      </c>
      <c r="C316" s="44" t="s">
        <v>55</v>
      </c>
      <c r="D316" s="45">
        <v>891180026</v>
      </c>
      <c r="E316" s="44" t="s">
        <v>391</v>
      </c>
      <c r="F316" s="46">
        <v>1841932</v>
      </c>
      <c r="G316" s="47">
        <v>1841932</v>
      </c>
      <c r="H316" s="48"/>
      <c r="I316" s="49">
        <v>45300</v>
      </c>
      <c r="J316" s="50">
        <v>45301</v>
      </c>
      <c r="K316" s="61" t="s">
        <v>1230</v>
      </c>
    </row>
    <row r="317" spans="2:11" x14ac:dyDescent="0.2">
      <c r="B317" s="44" t="s">
        <v>5</v>
      </c>
      <c r="C317" s="44" t="s">
        <v>55</v>
      </c>
      <c r="D317" s="45">
        <v>891180098</v>
      </c>
      <c r="E317" s="44" t="s">
        <v>392</v>
      </c>
      <c r="F317" s="46">
        <v>4117293</v>
      </c>
      <c r="G317" s="47">
        <v>4117293</v>
      </c>
      <c r="H317" s="48"/>
      <c r="I317" s="49">
        <v>45300</v>
      </c>
      <c r="J317" s="50">
        <v>45301</v>
      </c>
      <c r="K317" s="61" t="s">
        <v>1230</v>
      </c>
    </row>
    <row r="318" spans="2:11" x14ac:dyDescent="0.2">
      <c r="B318" s="44" t="s">
        <v>5</v>
      </c>
      <c r="C318" s="44" t="s">
        <v>55</v>
      </c>
      <c r="D318" s="45">
        <v>891180117</v>
      </c>
      <c r="E318" s="44" t="s">
        <v>393</v>
      </c>
      <c r="F318" s="46">
        <v>2055498</v>
      </c>
      <c r="G318" s="47">
        <v>2055498</v>
      </c>
      <c r="H318" s="48"/>
      <c r="I318" s="49">
        <v>45300</v>
      </c>
      <c r="J318" s="50">
        <v>45301</v>
      </c>
      <c r="K318" s="61" t="s">
        <v>1230</v>
      </c>
    </row>
    <row r="319" spans="2:11" x14ac:dyDescent="0.2">
      <c r="B319" s="44" t="s">
        <v>5</v>
      </c>
      <c r="C319" s="44" t="s">
        <v>55</v>
      </c>
      <c r="D319" s="45">
        <v>891180268</v>
      </c>
      <c r="E319" s="44" t="s">
        <v>1026</v>
      </c>
      <c r="F319" s="46">
        <v>46851756</v>
      </c>
      <c r="G319" s="47">
        <v>46851756</v>
      </c>
      <c r="H319" s="48"/>
      <c r="I319" s="49">
        <v>45300</v>
      </c>
      <c r="J319" s="50">
        <v>45301</v>
      </c>
      <c r="K319" s="61" t="s">
        <v>1230</v>
      </c>
    </row>
    <row r="320" spans="2:11" x14ac:dyDescent="0.2">
      <c r="B320" s="44" t="s">
        <v>5</v>
      </c>
      <c r="C320" s="44" t="s">
        <v>55</v>
      </c>
      <c r="D320" s="45">
        <v>891200209</v>
      </c>
      <c r="E320" s="44" t="s">
        <v>394</v>
      </c>
      <c r="F320" s="46">
        <v>26249906</v>
      </c>
      <c r="G320" s="47">
        <v>26249906</v>
      </c>
      <c r="H320" s="48"/>
      <c r="I320" s="49">
        <v>45300</v>
      </c>
      <c r="J320" s="50">
        <v>45301</v>
      </c>
      <c r="K320" s="61" t="s">
        <v>1230</v>
      </c>
    </row>
    <row r="321" spans="2:11" x14ac:dyDescent="0.2">
      <c r="B321" s="44" t="s">
        <v>5</v>
      </c>
      <c r="C321" s="44" t="s">
        <v>55</v>
      </c>
      <c r="D321" s="45">
        <v>891200240</v>
      </c>
      <c r="E321" s="44" t="s">
        <v>395</v>
      </c>
      <c r="F321" s="46">
        <v>3924342</v>
      </c>
      <c r="G321" s="47">
        <v>3924342</v>
      </c>
      <c r="H321" s="48"/>
      <c r="I321" s="49">
        <v>45300</v>
      </c>
      <c r="J321" s="50">
        <v>45301</v>
      </c>
      <c r="K321" s="61" t="s">
        <v>1230</v>
      </c>
    </row>
    <row r="322" spans="2:11" x14ac:dyDescent="0.2">
      <c r="B322" s="44" t="s">
        <v>5</v>
      </c>
      <c r="C322" s="44" t="s">
        <v>55</v>
      </c>
      <c r="D322" s="45">
        <v>891200528</v>
      </c>
      <c r="E322" s="44" t="s">
        <v>1243</v>
      </c>
      <c r="F322" s="46">
        <v>61946808</v>
      </c>
      <c r="G322" s="47">
        <v>61946808</v>
      </c>
      <c r="H322" s="48"/>
      <c r="I322" s="49">
        <v>45300</v>
      </c>
      <c r="J322" s="50">
        <v>45301</v>
      </c>
      <c r="K322" s="61" t="s">
        <v>1230</v>
      </c>
    </row>
    <row r="323" spans="2:11" x14ac:dyDescent="0.2">
      <c r="B323" s="44" t="s">
        <v>5</v>
      </c>
      <c r="C323" s="44" t="s">
        <v>55</v>
      </c>
      <c r="D323" s="45">
        <v>891200679</v>
      </c>
      <c r="E323" s="44" t="s">
        <v>1068</v>
      </c>
      <c r="F323" s="46">
        <v>1765378</v>
      </c>
      <c r="G323" s="47">
        <v>1765378</v>
      </c>
      <c r="H323" s="48"/>
      <c r="I323" s="49">
        <v>45300</v>
      </c>
      <c r="J323" s="50">
        <v>45301</v>
      </c>
      <c r="K323" s="61" t="s">
        <v>1230</v>
      </c>
    </row>
    <row r="324" spans="2:11" x14ac:dyDescent="0.2">
      <c r="B324" s="44" t="s">
        <v>5</v>
      </c>
      <c r="C324" s="44" t="s">
        <v>55</v>
      </c>
      <c r="D324" s="45">
        <v>891300047</v>
      </c>
      <c r="E324" s="44" t="s">
        <v>396</v>
      </c>
      <c r="F324" s="46">
        <v>11754767</v>
      </c>
      <c r="G324" s="47">
        <v>11754767</v>
      </c>
      <c r="H324" s="48"/>
      <c r="I324" s="49">
        <v>45300</v>
      </c>
      <c r="J324" s="50">
        <v>45301</v>
      </c>
      <c r="K324" s="61" t="s">
        <v>1230</v>
      </c>
    </row>
    <row r="325" spans="2:11" x14ac:dyDescent="0.2">
      <c r="B325" s="44" t="s">
        <v>5</v>
      </c>
      <c r="C325" s="44" t="s">
        <v>55</v>
      </c>
      <c r="D325" s="45">
        <v>891408851</v>
      </c>
      <c r="E325" s="44" t="s">
        <v>397</v>
      </c>
      <c r="F325" s="46">
        <v>65294299</v>
      </c>
      <c r="G325" s="47">
        <v>65294299</v>
      </c>
      <c r="H325" s="48"/>
      <c r="I325" s="49">
        <v>45300</v>
      </c>
      <c r="J325" s="50">
        <v>45301</v>
      </c>
      <c r="K325" s="61" t="s">
        <v>1230</v>
      </c>
    </row>
    <row r="326" spans="2:11" x14ac:dyDescent="0.2">
      <c r="B326" s="44" t="s">
        <v>5</v>
      </c>
      <c r="C326" s="44" t="s">
        <v>55</v>
      </c>
      <c r="D326" s="45">
        <v>891409390</v>
      </c>
      <c r="E326" s="44" t="s">
        <v>398</v>
      </c>
      <c r="F326" s="46">
        <v>21448744</v>
      </c>
      <c r="G326" s="47">
        <v>21448744</v>
      </c>
      <c r="H326" s="48"/>
      <c r="I326" s="49">
        <v>45300</v>
      </c>
      <c r="J326" s="50">
        <v>45301</v>
      </c>
      <c r="K326" s="61" t="s">
        <v>1230</v>
      </c>
    </row>
    <row r="327" spans="2:11" x14ac:dyDescent="0.2">
      <c r="B327" s="44" t="s">
        <v>5</v>
      </c>
      <c r="C327" s="44" t="s">
        <v>55</v>
      </c>
      <c r="D327" s="45">
        <v>891411743</v>
      </c>
      <c r="E327" s="44" t="s">
        <v>399</v>
      </c>
      <c r="F327" s="46">
        <v>3385870</v>
      </c>
      <c r="G327" s="47">
        <v>3385870</v>
      </c>
      <c r="H327" s="48"/>
      <c r="I327" s="49">
        <v>45300</v>
      </c>
      <c r="J327" s="50">
        <v>45301</v>
      </c>
      <c r="K327" s="61" t="s">
        <v>1230</v>
      </c>
    </row>
    <row r="328" spans="2:11" x14ac:dyDescent="0.2">
      <c r="B328" s="44" t="s">
        <v>5</v>
      </c>
      <c r="C328" s="44" t="s">
        <v>55</v>
      </c>
      <c r="D328" s="45">
        <v>891480000</v>
      </c>
      <c r="E328" s="44" t="s">
        <v>400</v>
      </c>
      <c r="F328" s="46">
        <v>167579866</v>
      </c>
      <c r="G328" s="47">
        <v>167579866</v>
      </c>
      <c r="H328" s="48"/>
      <c r="I328" s="49">
        <v>45300</v>
      </c>
      <c r="J328" s="50">
        <v>45301</v>
      </c>
      <c r="K328" s="61" t="s">
        <v>1230</v>
      </c>
    </row>
    <row r="329" spans="2:11" x14ac:dyDescent="0.2">
      <c r="B329" s="44" t="s">
        <v>5</v>
      </c>
      <c r="C329" s="44" t="s">
        <v>55</v>
      </c>
      <c r="D329" s="45">
        <v>891480036</v>
      </c>
      <c r="E329" s="44" t="s">
        <v>401</v>
      </c>
      <c r="F329" s="46">
        <v>4766875</v>
      </c>
      <c r="G329" s="47">
        <v>4766875</v>
      </c>
      <c r="H329" s="48"/>
      <c r="I329" s="49">
        <v>45300</v>
      </c>
      <c r="J329" s="50">
        <v>45301</v>
      </c>
      <c r="K329" s="61" t="s">
        <v>1230</v>
      </c>
    </row>
    <row r="330" spans="2:11" x14ac:dyDescent="0.2">
      <c r="B330" s="44" t="s">
        <v>5</v>
      </c>
      <c r="C330" s="44" t="s">
        <v>55</v>
      </c>
      <c r="D330" s="45">
        <v>891701664</v>
      </c>
      <c r="E330" s="44" t="s">
        <v>402</v>
      </c>
      <c r="F330" s="46">
        <v>3971943</v>
      </c>
      <c r="G330" s="47">
        <v>3971943</v>
      </c>
      <c r="H330" s="48"/>
      <c r="I330" s="49">
        <v>45300</v>
      </c>
      <c r="J330" s="50">
        <v>45301</v>
      </c>
      <c r="K330" s="61" t="s">
        <v>1230</v>
      </c>
    </row>
    <row r="331" spans="2:11" x14ac:dyDescent="0.2">
      <c r="B331" s="44" t="s">
        <v>5</v>
      </c>
      <c r="C331" s="44" t="s">
        <v>55</v>
      </c>
      <c r="D331" s="45">
        <v>891702882</v>
      </c>
      <c r="E331" s="44" t="s">
        <v>403</v>
      </c>
      <c r="F331" s="46">
        <v>16764020</v>
      </c>
      <c r="G331" s="47">
        <v>16764020</v>
      </c>
      <c r="H331" s="48"/>
      <c r="I331" s="49">
        <v>45300</v>
      </c>
      <c r="J331" s="50">
        <v>45301</v>
      </c>
      <c r="K331" s="61" t="s">
        <v>1230</v>
      </c>
    </row>
    <row r="332" spans="2:11" x14ac:dyDescent="0.2">
      <c r="B332" s="44" t="s">
        <v>5</v>
      </c>
      <c r="C332" s="44" t="s">
        <v>55</v>
      </c>
      <c r="D332" s="45">
        <v>891780185</v>
      </c>
      <c r="E332" s="44" t="s">
        <v>404</v>
      </c>
      <c r="F332" s="46">
        <v>9380530</v>
      </c>
      <c r="G332" s="47">
        <v>9380530</v>
      </c>
      <c r="H332" s="48"/>
      <c r="I332" s="49">
        <v>45300</v>
      </c>
      <c r="J332" s="50">
        <v>45301</v>
      </c>
      <c r="K332" s="61" t="s">
        <v>1230</v>
      </c>
    </row>
    <row r="333" spans="2:11" x14ac:dyDescent="0.2">
      <c r="B333" s="44" t="s">
        <v>5</v>
      </c>
      <c r="C333" s="44" t="s">
        <v>55</v>
      </c>
      <c r="D333" s="45">
        <v>891800023</v>
      </c>
      <c r="E333" s="44" t="s">
        <v>405</v>
      </c>
      <c r="F333" s="46">
        <v>13928320</v>
      </c>
      <c r="G333" s="47">
        <v>13928320</v>
      </c>
      <c r="H333" s="48"/>
      <c r="I333" s="49">
        <v>45300</v>
      </c>
      <c r="J333" s="50">
        <v>45301</v>
      </c>
      <c r="K333" s="61" t="s">
        <v>1230</v>
      </c>
    </row>
    <row r="334" spans="2:11" x14ac:dyDescent="0.2">
      <c r="B334" s="44" t="s">
        <v>5</v>
      </c>
      <c r="C334" s="44" t="s">
        <v>55</v>
      </c>
      <c r="D334" s="45">
        <v>891800231</v>
      </c>
      <c r="E334" s="44" t="s">
        <v>406</v>
      </c>
      <c r="F334" s="46">
        <v>405046621</v>
      </c>
      <c r="G334" s="47">
        <v>405046621</v>
      </c>
      <c r="H334" s="48"/>
      <c r="I334" s="49">
        <v>45300</v>
      </c>
      <c r="J334" s="50">
        <v>45301</v>
      </c>
      <c r="K334" s="61" t="s">
        <v>1230</v>
      </c>
    </row>
    <row r="335" spans="2:11" x14ac:dyDescent="0.2">
      <c r="B335" s="44" t="s">
        <v>5</v>
      </c>
      <c r="C335" s="44" t="s">
        <v>55</v>
      </c>
      <c r="D335" s="45">
        <v>891800335</v>
      </c>
      <c r="E335" s="44" t="s">
        <v>407</v>
      </c>
      <c r="F335" s="46">
        <v>40092054</v>
      </c>
      <c r="G335" s="47">
        <v>40092054</v>
      </c>
      <c r="H335" s="48"/>
      <c r="I335" s="49">
        <v>45300</v>
      </c>
      <c r="J335" s="50">
        <v>45301</v>
      </c>
      <c r="K335" s="61" t="s">
        <v>1230</v>
      </c>
    </row>
    <row r="336" spans="2:11" x14ac:dyDescent="0.2">
      <c r="B336" s="44" t="s">
        <v>5</v>
      </c>
      <c r="C336" s="44" t="s">
        <v>55</v>
      </c>
      <c r="D336" s="45">
        <v>891800395</v>
      </c>
      <c r="E336" s="44" t="s">
        <v>408</v>
      </c>
      <c r="F336" s="46">
        <v>249905573</v>
      </c>
      <c r="G336" s="47">
        <v>249905573</v>
      </c>
      <c r="H336" s="48"/>
      <c r="I336" s="49">
        <v>45300</v>
      </c>
      <c r="J336" s="50">
        <v>45301</v>
      </c>
      <c r="K336" s="61" t="s">
        <v>1230</v>
      </c>
    </row>
    <row r="337" spans="2:11" x14ac:dyDescent="0.2">
      <c r="B337" s="44" t="s">
        <v>5</v>
      </c>
      <c r="C337" s="44" t="s">
        <v>55</v>
      </c>
      <c r="D337" s="45">
        <v>891800570</v>
      </c>
      <c r="E337" s="44" t="s">
        <v>409</v>
      </c>
      <c r="F337" s="46">
        <v>91396654</v>
      </c>
      <c r="G337" s="47">
        <v>91396654</v>
      </c>
      <c r="H337" s="48"/>
      <c r="I337" s="49">
        <v>45300</v>
      </c>
      <c r="J337" s="50">
        <v>45301</v>
      </c>
      <c r="K337" s="61" t="s">
        <v>1230</v>
      </c>
    </row>
    <row r="338" spans="2:11" x14ac:dyDescent="0.2">
      <c r="B338" s="44" t="s">
        <v>5</v>
      </c>
      <c r="C338" s="44" t="s">
        <v>55</v>
      </c>
      <c r="D338" s="45">
        <v>891800611</v>
      </c>
      <c r="E338" s="44" t="s">
        <v>410</v>
      </c>
      <c r="F338" s="46">
        <v>3874484</v>
      </c>
      <c r="G338" s="47">
        <v>3874484</v>
      </c>
      <c r="H338" s="48"/>
      <c r="I338" s="49">
        <v>45300</v>
      </c>
      <c r="J338" s="50">
        <v>45301</v>
      </c>
      <c r="K338" s="61" t="s">
        <v>1230</v>
      </c>
    </row>
    <row r="339" spans="2:11" x14ac:dyDescent="0.2">
      <c r="B339" s="44" t="s">
        <v>5</v>
      </c>
      <c r="C339" s="44" t="s">
        <v>55</v>
      </c>
      <c r="D339" s="45">
        <v>891800906</v>
      </c>
      <c r="E339" s="44" t="s">
        <v>411</v>
      </c>
      <c r="F339" s="46">
        <v>5629783</v>
      </c>
      <c r="G339" s="47">
        <v>5629783</v>
      </c>
      <c r="H339" s="48"/>
      <c r="I339" s="49">
        <v>45300</v>
      </c>
      <c r="J339" s="50">
        <v>45301</v>
      </c>
      <c r="K339" s="61" t="s">
        <v>1230</v>
      </c>
    </row>
    <row r="340" spans="2:11" x14ac:dyDescent="0.2">
      <c r="B340" s="44" t="s">
        <v>5</v>
      </c>
      <c r="C340" s="44" t="s">
        <v>55</v>
      </c>
      <c r="D340" s="45">
        <v>891800982</v>
      </c>
      <c r="E340" s="44" t="s">
        <v>412</v>
      </c>
      <c r="F340" s="46">
        <v>22329120</v>
      </c>
      <c r="G340" s="47">
        <v>22329120</v>
      </c>
      <c r="H340" s="48"/>
      <c r="I340" s="49">
        <v>45300</v>
      </c>
      <c r="J340" s="50">
        <v>45301</v>
      </c>
      <c r="K340" s="61" t="s">
        <v>1230</v>
      </c>
    </row>
    <row r="341" spans="2:11" x14ac:dyDescent="0.2">
      <c r="B341" s="44" t="s">
        <v>5</v>
      </c>
      <c r="C341" s="44" t="s">
        <v>55</v>
      </c>
      <c r="D341" s="45">
        <v>891855029</v>
      </c>
      <c r="E341" s="44" t="s">
        <v>413</v>
      </c>
      <c r="F341" s="46">
        <v>25152493</v>
      </c>
      <c r="G341" s="47">
        <v>25152493</v>
      </c>
      <c r="H341" s="48"/>
      <c r="I341" s="49">
        <v>45300</v>
      </c>
      <c r="J341" s="50">
        <v>45301</v>
      </c>
      <c r="K341" s="61" t="s">
        <v>1230</v>
      </c>
    </row>
    <row r="342" spans="2:11" x14ac:dyDescent="0.2">
      <c r="B342" s="44" t="s">
        <v>5</v>
      </c>
      <c r="C342" s="44" t="s">
        <v>55</v>
      </c>
      <c r="D342" s="45">
        <v>891855039</v>
      </c>
      <c r="E342" s="44" t="s">
        <v>414</v>
      </c>
      <c r="F342" s="46">
        <v>47474099</v>
      </c>
      <c r="G342" s="47">
        <v>47474099</v>
      </c>
      <c r="H342" s="48"/>
      <c r="I342" s="49">
        <v>45300</v>
      </c>
      <c r="J342" s="50">
        <v>45301</v>
      </c>
      <c r="K342" s="61" t="s">
        <v>1230</v>
      </c>
    </row>
    <row r="343" spans="2:11" x14ac:dyDescent="0.2">
      <c r="B343" s="44" t="s">
        <v>5</v>
      </c>
      <c r="C343" s="44" t="s">
        <v>55</v>
      </c>
      <c r="D343" s="45">
        <v>891855209</v>
      </c>
      <c r="E343" s="44" t="s">
        <v>415</v>
      </c>
      <c r="F343" s="46">
        <v>43967968</v>
      </c>
      <c r="G343" s="47">
        <v>43967968</v>
      </c>
      <c r="H343" s="48"/>
      <c r="I343" s="49">
        <v>45300</v>
      </c>
      <c r="J343" s="50">
        <v>45301</v>
      </c>
      <c r="K343" s="61" t="s">
        <v>1230</v>
      </c>
    </row>
    <row r="344" spans="2:11" x14ac:dyDescent="0.2">
      <c r="B344" s="44" t="s">
        <v>5</v>
      </c>
      <c r="C344" s="44" t="s">
        <v>55</v>
      </c>
      <c r="D344" s="45">
        <v>891855438</v>
      </c>
      <c r="E344" s="44" t="s">
        <v>416</v>
      </c>
      <c r="F344" s="46">
        <v>86993178</v>
      </c>
      <c r="G344" s="47">
        <v>86993178</v>
      </c>
      <c r="H344" s="48"/>
      <c r="I344" s="49">
        <v>45300</v>
      </c>
      <c r="J344" s="50">
        <v>45301</v>
      </c>
      <c r="K344" s="61" t="s">
        <v>1230</v>
      </c>
    </row>
    <row r="345" spans="2:11" x14ac:dyDescent="0.2">
      <c r="B345" s="44" t="s">
        <v>5</v>
      </c>
      <c r="C345" s="44" t="s">
        <v>55</v>
      </c>
      <c r="D345" s="45">
        <v>891856161</v>
      </c>
      <c r="E345" s="44" t="s">
        <v>417</v>
      </c>
      <c r="F345" s="46">
        <v>2515606</v>
      </c>
      <c r="G345" s="47">
        <v>2515606</v>
      </c>
      <c r="H345" s="48"/>
      <c r="I345" s="49">
        <v>45300</v>
      </c>
      <c r="J345" s="50">
        <v>45301</v>
      </c>
      <c r="K345" s="61" t="s">
        <v>1230</v>
      </c>
    </row>
    <row r="346" spans="2:11" x14ac:dyDescent="0.2">
      <c r="B346" s="44" t="s">
        <v>5</v>
      </c>
      <c r="C346" s="44" t="s">
        <v>55</v>
      </c>
      <c r="D346" s="45">
        <v>891856372</v>
      </c>
      <c r="E346" s="44" t="s">
        <v>418</v>
      </c>
      <c r="F346" s="46">
        <v>5996875</v>
      </c>
      <c r="G346" s="47">
        <v>5996875</v>
      </c>
      <c r="H346" s="48"/>
      <c r="I346" s="49">
        <v>45300</v>
      </c>
      <c r="J346" s="50">
        <v>45301</v>
      </c>
      <c r="K346" s="61" t="s">
        <v>1230</v>
      </c>
    </row>
    <row r="347" spans="2:11" x14ac:dyDescent="0.2">
      <c r="B347" s="44" t="s">
        <v>5</v>
      </c>
      <c r="C347" s="44" t="s">
        <v>55</v>
      </c>
      <c r="D347" s="45">
        <v>891856507</v>
      </c>
      <c r="E347" s="44" t="s">
        <v>419</v>
      </c>
      <c r="F347" s="46">
        <v>21940054</v>
      </c>
      <c r="G347" s="47">
        <v>21940054</v>
      </c>
      <c r="H347" s="48"/>
      <c r="I347" s="49">
        <v>45300</v>
      </c>
      <c r="J347" s="50">
        <v>45301</v>
      </c>
      <c r="K347" s="61" t="s">
        <v>1230</v>
      </c>
    </row>
    <row r="348" spans="2:11" x14ac:dyDescent="0.2">
      <c r="B348" s="44" t="s">
        <v>5</v>
      </c>
      <c r="C348" s="44" t="s">
        <v>55</v>
      </c>
      <c r="D348" s="45">
        <v>891901158</v>
      </c>
      <c r="E348" s="44" t="s">
        <v>1061</v>
      </c>
      <c r="F348" s="46">
        <v>39640014</v>
      </c>
      <c r="G348" s="47">
        <v>39640014</v>
      </c>
      <c r="H348" s="48"/>
      <c r="I348" s="49">
        <v>45300</v>
      </c>
      <c r="J348" s="50">
        <v>45301</v>
      </c>
      <c r="K348" s="61" t="s">
        <v>1230</v>
      </c>
    </row>
    <row r="349" spans="2:11" x14ac:dyDescent="0.2">
      <c r="B349" s="44" t="s">
        <v>5</v>
      </c>
      <c r="C349" s="44" t="s">
        <v>55</v>
      </c>
      <c r="D349" s="45">
        <v>892000264</v>
      </c>
      <c r="E349" s="44" t="s">
        <v>420</v>
      </c>
      <c r="F349" s="46">
        <v>27725187</v>
      </c>
      <c r="G349" s="47">
        <v>27725187</v>
      </c>
      <c r="H349" s="48"/>
      <c r="I349" s="49">
        <v>45300</v>
      </c>
      <c r="J349" s="50">
        <v>45301</v>
      </c>
      <c r="K349" s="61" t="s">
        <v>1230</v>
      </c>
    </row>
    <row r="350" spans="2:11" x14ac:dyDescent="0.2">
      <c r="B350" s="44" t="s">
        <v>5</v>
      </c>
      <c r="C350" s="44" t="s">
        <v>55</v>
      </c>
      <c r="D350" s="45">
        <v>892000401</v>
      </c>
      <c r="E350" s="44" t="s">
        <v>421</v>
      </c>
      <c r="F350" s="46">
        <v>25965397</v>
      </c>
      <c r="G350" s="47">
        <v>25965397</v>
      </c>
      <c r="H350" s="48"/>
      <c r="I350" s="49">
        <v>45300</v>
      </c>
      <c r="J350" s="50">
        <v>45301</v>
      </c>
      <c r="K350" s="61" t="s">
        <v>1230</v>
      </c>
    </row>
    <row r="351" spans="2:11" x14ac:dyDescent="0.2">
      <c r="B351" s="44" t="s">
        <v>5</v>
      </c>
      <c r="C351" s="44" t="s">
        <v>55</v>
      </c>
      <c r="D351" s="45">
        <v>892000458</v>
      </c>
      <c r="E351" s="44" t="s">
        <v>422</v>
      </c>
      <c r="F351" s="46">
        <v>5849906</v>
      </c>
      <c r="G351" s="47">
        <v>5849906</v>
      </c>
      <c r="H351" s="48"/>
      <c r="I351" s="49">
        <v>45300</v>
      </c>
      <c r="J351" s="50">
        <v>45301</v>
      </c>
      <c r="K351" s="61" t="s">
        <v>1230</v>
      </c>
    </row>
    <row r="352" spans="2:11" x14ac:dyDescent="0.2">
      <c r="B352" s="44" t="s">
        <v>5</v>
      </c>
      <c r="C352" s="44" t="s">
        <v>55</v>
      </c>
      <c r="D352" s="45">
        <v>892000501</v>
      </c>
      <c r="E352" s="44" t="s">
        <v>1133</v>
      </c>
      <c r="F352" s="46">
        <v>304016040</v>
      </c>
      <c r="G352" s="47">
        <v>304016040</v>
      </c>
      <c r="H352" s="48"/>
      <c r="I352" s="49">
        <v>45300</v>
      </c>
      <c r="J352" s="50">
        <v>45301</v>
      </c>
      <c r="K352" s="61" t="s">
        <v>1230</v>
      </c>
    </row>
    <row r="353" spans="2:11" x14ac:dyDescent="0.2">
      <c r="B353" s="44" t="s">
        <v>5</v>
      </c>
      <c r="C353" s="44" t="s">
        <v>55</v>
      </c>
      <c r="D353" s="45">
        <v>892001990</v>
      </c>
      <c r="E353" s="44" t="s">
        <v>423</v>
      </c>
      <c r="F353" s="46">
        <v>17456308</v>
      </c>
      <c r="G353" s="47">
        <v>17456308</v>
      </c>
      <c r="H353" s="48"/>
      <c r="I353" s="49">
        <v>45300</v>
      </c>
      <c r="J353" s="50">
        <v>45301</v>
      </c>
      <c r="K353" s="61" t="s">
        <v>1230</v>
      </c>
    </row>
    <row r="354" spans="2:11" x14ac:dyDescent="0.2">
      <c r="B354" s="44" t="s">
        <v>5</v>
      </c>
      <c r="C354" s="44" t="s">
        <v>55</v>
      </c>
      <c r="D354" s="45">
        <v>892280033</v>
      </c>
      <c r="E354" s="44" t="s">
        <v>424</v>
      </c>
      <c r="F354" s="46">
        <v>1823248</v>
      </c>
      <c r="G354" s="47">
        <v>1823248</v>
      </c>
      <c r="H354" s="48"/>
      <c r="I354" s="49">
        <v>45300</v>
      </c>
      <c r="J354" s="50">
        <v>45301</v>
      </c>
      <c r="K354" s="61" t="s">
        <v>1230</v>
      </c>
    </row>
    <row r="355" spans="2:11" x14ac:dyDescent="0.2">
      <c r="B355" s="44" t="s">
        <v>5</v>
      </c>
      <c r="C355" s="44" t="s">
        <v>55</v>
      </c>
      <c r="D355" s="45">
        <v>892300358</v>
      </c>
      <c r="E355" s="44" t="s">
        <v>425</v>
      </c>
      <c r="F355" s="46">
        <v>4963610</v>
      </c>
      <c r="G355" s="47">
        <v>4963610</v>
      </c>
      <c r="H355" s="48"/>
      <c r="I355" s="49">
        <v>45300</v>
      </c>
      <c r="J355" s="50">
        <v>45301</v>
      </c>
      <c r="K355" s="61" t="s">
        <v>1230</v>
      </c>
    </row>
    <row r="356" spans="2:11" x14ac:dyDescent="0.2">
      <c r="B356" s="44" t="s">
        <v>5</v>
      </c>
      <c r="C356" s="44" t="s">
        <v>55</v>
      </c>
      <c r="D356" s="45">
        <v>892300708</v>
      </c>
      <c r="E356" s="44" t="s">
        <v>426</v>
      </c>
      <c r="F356" s="46">
        <v>91352170</v>
      </c>
      <c r="G356" s="47">
        <v>91352170</v>
      </c>
      <c r="H356" s="48"/>
      <c r="I356" s="49">
        <v>45300</v>
      </c>
      <c r="J356" s="50">
        <v>45301</v>
      </c>
      <c r="K356" s="61" t="s">
        <v>1230</v>
      </c>
    </row>
    <row r="357" spans="2:11" x14ac:dyDescent="0.2">
      <c r="B357" s="44" t="s">
        <v>5</v>
      </c>
      <c r="C357" s="44" t="s">
        <v>55</v>
      </c>
      <c r="D357" s="45">
        <v>892300979</v>
      </c>
      <c r="E357" s="44" t="s">
        <v>427</v>
      </c>
      <c r="F357" s="46">
        <v>1206181</v>
      </c>
      <c r="G357" s="47">
        <v>1206181</v>
      </c>
      <c r="H357" s="48"/>
      <c r="I357" s="49">
        <v>45300</v>
      </c>
      <c r="J357" s="50">
        <v>45301</v>
      </c>
      <c r="K357" s="61" t="s">
        <v>1230</v>
      </c>
    </row>
    <row r="358" spans="2:11" x14ac:dyDescent="0.2">
      <c r="B358" s="44" t="s">
        <v>5</v>
      </c>
      <c r="C358" s="44" t="s">
        <v>55</v>
      </c>
      <c r="D358" s="45">
        <v>892399994</v>
      </c>
      <c r="E358" s="44" t="s">
        <v>428</v>
      </c>
      <c r="F358" s="46">
        <v>12708460</v>
      </c>
      <c r="G358" s="47">
        <v>12708460</v>
      </c>
      <c r="H358" s="48"/>
      <c r="I358" s="49">
        <v>45300</v>
      </c>
      <c r="J358" s="50">
        <v>45301</v>
      </c>
      <c r="K358" s="61" t="s">
        <v>1230</v>
      </c>
    </row>
    <row r="359" spans="2:11" x14ac:dyDescent="0.2">
      <c r="B359" s="44" t="s">
        <v>5</v>
      </c>
      <c r="C359" s="44" t="s">
        <v>55</v>
      </c>
      <c r="D359" s="45">
        <v>899999017</v>
      </c>
      <c r="E359" s="44" t="s">
        <v>429</v>
      </c>
      <c r="F359" s="46">
        <v>50350118</v>
      </c>
      <c r="G359" s="47">
        <v>50350118</v>
      </c>
      <c r="H359" s="48"/>
      <c r="I359" s="49">
        <v>45300</v>
      </c>
      <c r="J359" s="50">
        <v>45301</v>
      </c>
      <c r="K359" s="61" t="s">
        <v>1230</v>
      </c>
    </row>
    <row r="360" spans="2:11" x14ac:dyDescent="0.2">
      <c r="B360" s="44" t="s">
        <v>5</v>
      </c>
      <c r="C360" s="44" t="s">
        <v>55</v>
      </c>
      <c r="D360" s="45">
        <v>899999032</v>
      </c>
      <c r="E360" s="44" t="s">
        <v>430</v>
      </c>
      <c r="F360" s="46">
        <v>1849616778</v>
      </c>
      <c r="G360" s="47">
        <v>1849616778</v>
      </c>
      <c r="H360" s="48"/>
      <c r="I360" s="49">
        <v>45300</v>
      </c>
      <c r="J360" s="50">
        <v>45301</v>
      </c>
      <c r="K360" s="61" t="s">
        <v>1230</v>
      </c>
    </row>
    <row r="361" spans="2:11" x14ac:dyDescent="0.2">
      <c r="B361" s="44" t="s">
        <v>5</v>
      </c>
      <c r="C361" s="44" t="s">
        <v>55</v>
      </c>
      <c r="D361" s="45">
        <v>899999092</v>
      </c>
      <c r="E361" s="44" t="s">
        <v>431</v>
      </c>
      <c r="F361" s="46">
        <v>1906817909</v>
      </c>
      <c r="G361" s="47">
        <v>1906817909</v>
      </c>
      <c r="H361" s="48"/>
      <c r="I361" s="49">
        <v>45300</v>
      </c>
      <c r="J361" s="50">
        <v>45301</v>
      </c>
      <c r="K361" s="61" t="s">
        <v>1230</v>
      </c>
    </row>
    <row r="362" spans="2:11" x14ac:dyDescent="0.2">
      <c r="B362" s="44" t="s">
        <v>5</v>
      </c>
      <c r="C362" s="44" t="s">
        <v>55</v>
      </c>
      <c r="D362" s="45">
        <v>899999123</v>
      </c>
      <c r="E362" s="44" t="s">
        <v>432</v>
      </c>
      <c r="F362" s="46">
        <v>462857593</v>
      </c>
      <c r="G362" s="47">
        <v>462857593</v>
      </c>
      <c r="H362" s="48"/>
      <c r="I362" s="49">
        <v>45300</v>
      </c>
      <c r="J362" s="50">
        <v>45301</v>
      </c>
      <c r="K362" s="61" t="s">
        <v>1230</v>
      </c>
    </row>
    <row r="363" spans="2:11" x14ac:dyDescent="0.2">
      <c r="B363" s="44" t="s">
        <v>5</v>
      </c>
      <c r="C363" s="44" t="s">
        <v>55</v>
      </c>
      <c r="D363" s="45">
        <v>899999147</v>
      </c>
      <c r="E363" s="44" t="s">
        <v>433</v>
      </c>
      <c r="F363" s="46">
        <v>88874959</v>
      </c>
      <c r="G363" s="47">
        <v>88874959</v>
      </c>
      <c r="H363" s="48"/>
      <c r="I363" s="49">
        <v>45300</v>
      </c>
      <c r="J363" s="50">
        <v>45301</v>
      </c>
      <c r="K363" s="61" t="s">
        <v>1230</v>
      </c>
    </row>
    <row r="364" spans="2:11" x14ac:dyDescent="0.2">
      <c r="B364" s="44" t="s">
        <v>5</v>
      </c>
      <c r="C364" s="44" t="s">
        <v>55</v>
      </c>
      <c r="D364" s="45">
        <v>899999150</v>
      </c>
      <c r="E364" s="44" t="s">
        <v>434</v>
      </c>
      <c r="F364" s="46">
        <v>6769622</v>
      </c>
      <c r="G364" s="47">
        <v>6769622</v>
      </c>
      <c r="H364" s="48"/>
      <c r="I364" s="49">
        <v>45300</v>
      </c>
      <c r="J364" s="50">
        <v>45301</v>
      </c>
      <c r="K364" s="61" t="s">
        <v>1230</v>
      </c>
    </row>
    <row r="365" spans="2:11" x14ac:dyDescent="0.2">
      <c r="B365" s="44" t="s">
        <v>5</v>
      </c>
      <c r="C365" s="44" t="s">
        <v>55</v>
      </c>
      <c r="D365" s="45">
        <v>899999151</v>
      </c>
      <c r="E365" s="44" t="s">
        <v>435</v>
      </c>
      <c r="F365" s="46">
        <v>1001345158</v>
      </c>
      <c r="G365" s="47">
        <v>1001345158</v>
      </c>
      <c r="H365" s="48"/>
      <c r="I365" s="49">
        <v>45300</v>
      </c>
      <c r="J365" s="50">
        <v>45301</v>
      </c>
      <c r="K365" s="61" t="s">
        <v>1230</v>
      </c>
    </row>
    <row r="366" spans="2:11" x14ac:dyDescent="0.2">
      <c r="B366" s="44" t="s">
        <v>5</v>
      </c>
      <c r="C366" s="44" t="s">
        <v>55</v>
      </c>
      <c r="D366" s="45">
        <v>899999156</v>
      </c>
      <c r="E366" s="44" t="s">
        <v>436</v>
      </c>
      <c r="F366" s="46">
        <v>5002578</v>
      </c>
      <c r="G366" s="47">
        <v>5002578</v>
      </c>
      <c r="H366" s="48"/>
      <c r="I366" s="49">
        <v>45300</v>
      </c>
      <c r="J366" s="50">
        <v>45301</v>
      </c>
      <c r="K366" s="61" t="s">
        <v>1230</v>
      </c>
    </row>
    <row r="367" spans="2:11" x14ac:dyDescent="0.2">
      <c r="B367" s="44" t="s">
        <v>5</v>
      </c>
      <c r="C367" s="44" t="s">
        <v>55</v>
      </c>
      <c r="D367" s="45">
        <v>899999158</v>
      </c>
      <c r="E367" s="44" t="s">
        <v>437</v>
      </c>
      <c r="F367" s="46">
        <v>32819864</v>
      </c>
      <c r="G367" s="47">
        <v>32819864</v>
      </c>
      <c r="H367" s="48"/>
      <c r="I367" s="49">
        <v>45300</v>
      </c>
      <c r="J367" s="50">
        <v>45301</v>
      </c>
      <c r="K367" s="61" t="s">
        <v>1230</v>
      </c>
    </row>
    <row r="368" spans="2:11" x14ac:dyDescent="0.2">
      <c r="B368" s="44" t="s">
        <v>5</v>
      </c>
      <c r="C368" s="44" t="s">
        <v>55</v>
      </c>
      <c r="D368" s="45">
        <v>899999161</v>
      </c>
      <c r="E368" s="44" t="s">
        <v>438</v>
      </c>
      <c r="F368" s="46">
        <v>9290787</v>
      </c>
      <c r="G368" s="47">
        <v>9290787</v>
      </c>
      <c r="H368" s="48"/>
      <c r="I368" s="49">
        <v>45300</v>
      </c>
      <c r="J368" s="50">
        <v>45301</v>
      </c>
      <c r="K368" s="61" t="s">
        <v>1230</v>
      </c>
    </row>
    <row r="369" spans="2:11" x14ac:dyDescent="0.2">
      <c r="B369" s="44" t="s">
        <v>5</v>
      </c>
      <c r="C369" s="44" t="s">
        <v>55</v>
      </c>
      <c r="D369" s="45">
        <v>899999163</v>
      </c>
      <c r="E369" s="44" t="s">
        <v>439</v>
      </c>
      <c r="F369" s="46">
        <v>55046170</v>
      </c>
      <c r="G369" s="47">
        <v>55046170</v>
      </c>
      <c r="H369" s="48"/>
      <c r="I369" s="49">
        <v>45300</v>
      </c>
      <c r="J369" s="50">
        <v>45301</v>
      </c>
      <c r="K369" s="61" t="s">
        <v>1230</v>
      </c>
    </row>
    <row r="370" spans="2:11" x14ac:dyDescent="0.2">
      <c r="B370" s="44" t="s">
        <v>5</v>
      </c>
      <c r="C370" s="44" t="s">
        <v>55</v>
      </c>
      <c r="D370" s="45">
        <v>899999164</v>
      </c>
      <c r="E370" s="44" t="s">
        <v>440</v>
      </c>
      <c r="F370" s="46">
        <v>46002808</v>
      </c>
      <c r="G370" s="47">
        <v>46002808</v>
      </c>
      <c r="H370" s="48"/>
      <c r="I370" s="49">
        <v>45300</v>
      </c>
      <c r="J370" s="50">
        <v>45301</v>
      </c>
      <c r="K370" s="61" t="s">
        <v>1230</v>
      </c>
    </row>
    <row r="371" spans="2:11" x14ac:dyDescent="0.2">
      <c r="B371" s="44" t="s">
        <v>5</v>
      </c>
      <c r="C371" s="44" t="s">
        <v>55</v>
      </c>
      <c r="D371" s="45">
        <v>899999165</v>
      </c>
      <c r="E371" s="44" t="s">
        <v>441</v>
      </c>
      <c r="F371" s="46">
        <v>50207475</v>
      </c>
      <c r="G371" s="47">
        <v>50207475</v>
      </c>
      <c r="H371" s="48"/>
      <c r="I371" s="49">
        <v>45300</v>
      </c>
      <c r="J371" s="50">
        <v>45301</v>
      </c>
      <c r="K371" s="61" t="s">
        <v>1230</v>
      </c>
    </row>
    <row r="372" spans="2:11" x14ac:dyDescent="0.2">
      <c r="B372" s="44" t="s">
        <v>5</v>
      </c>
      <c r="C372" s="44" t="s">
        <v>55</v>
      </c>
      <c r="D372" s="45">
        <v>900004059</v>
      </c>
      <c r="E372" s="44" t="s">
        <v>442</v>
      </c>
      <c r="F372" s="46">
        <v>2061432</v>
      </c>
      <c r="G372" s="47">
        <v>2061432</v>
      </c>
      <c r="H372" s="48"/>
      <c r="I372" s="49">
        <v>45300</v>
      </c>
      <c r="J372" s="50">
        <v>45301</v>
      </c>
      <c r="K372" s="61" t="s">
        <v>1230</v>
      </c>
    </row>
    <row r="373" spans="2:11" x14ac:dyDescent="0.2">
      <c r="B373" s="44" t="s">
        <v>5</v>
      </c>
      <c r="C373" s="44" t="s">
        <v>55</v>
      </c>
      <c r="D373" s="45">
        <v>900004894</v>
      </c>
      <c r="E373" s="44" t="s">
        <v>443</v>
      </c>
      <c r="F373" s="46">
        <v>116623469</v>
      </c>
      <c r="G373" s="47">
        <v>116623469</v>
      </c>
      <c r="H373" s="48"/>
      <c r="I373" s="49">
        <v>45300</v>
      </c>
      <c r="J373" s="50">
        <v>45301</v>
      </c>
      <c r="K373" s="61" t="s">
        <v>1230</v>
      </c>
    </row>
    <row r="374" spans="2:11" x14ac:dyDescent="0.2">
      <c r="B374" s="44" t="s">
        <v>5</v>
      </c>
      <c r="C374" s="44" t="s">
        <v>55</v>
      </c>
      <c r="D374" s="45">
        <v>900006037</v>
      </c>
      <c r="E374" s="44" t="s">
        <v>444</v>
      </c>
      <c r="F374" s="46">
        <v>103653549</v>
      </c>
      <c r="G374" s="47">
        <v>103653549</v>
      </c>
      <c r="H374" s="48"/>
      <c r="I374" s="49">
        <v>45300</v>
      </c>
      <c r="J374" s="50">
        <v>45301</v>
      </c>
      <c r="K374" s="61" t="s">
        <v>1230</v>
      </c>
    </row>
    <row r="375" spans="2:11" x14ac:dyDescent="0.2">
      <c r="B375" s="44" t="s">
        <v>5</v>
      </c>
      <c r="C375" s="44" t="s">
        <v>55</v>
      </c>
      <c r="D375" s="45">
        <v>900006669</v>
      </c>
      <c r="E375" s="44" t="s">
        <v>445</v>
      </c>
      <c r="F375" s="46">
        <v>7252845</v>
      </c>
      <c r="G375" s="47">
        <v>7252845</v>
      </c>
      <c r="H375" s="48"/>
      <c r="I375" s="49">
        <v>45300</v>
      </c>
      <c r="J375" s="50">
        <v>45301</v>
      </c>
      <c r="K375" s="61" t="s">
        <v>1230</v>
      </c>
    </row>
    <row r="376" spans="2:11" x14ac:dyDescent="0.2">
      <c r="B376" s="44" t="s">
        <v>5</v>
      </c>
      <c r="C376" s="44" t="s">
        <v>55</v>
      </c>
      <c r="D376" s="45">
        <v>900007922</v>
      </c>
      <c r="E376" s="44" t="s">
        <v>446</v>
      </c>
      <c r="F376" s="46">
        <v>28548153</v>
      </c>
      <c r="G376" s="47">
        <v>28548153</v>
      </c>
      <c r="H376" s="48"/>
      <c r="I376" s="49">
        <v>45300</v>
      </c>
      <c r="J376" s="50">
        <v>45301</v>
      </c>
      <c r="K376" s="61" t="s">
        <v>1230</v>
      </c>
    </row>
    <row r="377" spans="2:11" x14ac:dyDescent="0.2">
      <c r="B377" s="44" t="s">
        <v>5</v>
      </c>
      <c r="C377" s="44" t="s">
        <v>55</v>
      </c>
      <c r="D377" s="45">
        <v>900009080</v>
      </c>
      <c r="E377" s="44" t="s">
        <v>447</v>
      </c>
      <c r="F377" s="46">
        <v>21805348</v>
      </c>
      <c r="G377" s="47">
        <v>21805348</v>
      </c>
      <c r="H377" s="48"/>
      <c r="I377" s="49">
        <v>45300</v>
      </c>
      <c r="J377" s="50">
        <v>45301</v>
      </c>
      <c r="K377" s="61" t="s">
        <v>1230</v>
      </c>
    </row>
    <row r="378" spans="2:11" x14ac:dyDescent="0.2">
      <c r="B378" s="44" t="s">
        <v>5</v>
      </c>
      <c r="C378" s="44" t="s">
        <v>55</v>
      </c>
      <c r="D378" s="45">
        <v>900012660</v>
      </c>
      <c r="E378" s="44" t="s">
        <v>448</v>
      </c>
      <c r="F378" s="46">
        <v>78865136</v>
      </c>
      <c r="G378" s="47">
        <v>78865136</v>
      </c>
      <c r="H378" s="48"/>
      <c r="I378" s="49">
        <v>45300</v>
      </c>
      <c r="J378" s="50">
        <v>45301</v>
      </c>
      <c r="K378" s="61" t="s">
        <v>1230</v>
      </c>
    </row>
    <row r="379" spans="2:11" x14ac:dyDescent="0.2">
      <c r="B379" s="44" t="s">
        <v>5</v>
      </c>
      <c r="C379" s="44" t="s">
        <v>55</v>
      </c>
      <c r="D379" s="45">
        <v>900013381</v>
      </c>
      <c r="E379" s="44" t="s">
        <v>449</v>
      </c>
      <c r="F379" s="46">
        <v>21238421</v>
      </c>
      <c r="G379" s="47">
        <v>21238421</v>
      </c>
      <c r="H379" s="48"/>
      <c r="I379" s="49">
        <v>45300</v>
      </c>
      <c r="J379" s="50">
        <v>45301</v>
      </c>
      <c r="K379" s="61" t="s">
        <v>1230</v>
      </c>
    </row>
    <row r="380" spans="2:11" x14ac:dyDescent="0.2">
      <c r="B380" s="44" t="s">
        <v>5</v>
      </c>
      <c r="C380" s="44" t="s">
        <v>55</v>
      </c>
      <c r="D380" s="45">
        <v>900016598</v>
      </c>
      <c r="E380" s="44" t="s">
        <v>450</v>
      </c>
      <c r="F380" s="46">
        <v>159474468</v>
      </c>
      <c r="G380" s="47">
        <v>159474468</v>
      </c>
      <c r="H380" s="48"/>
      <c r="I380" s="49">
        <v>45300</v>
      </c>
      <c r="J380" s="50">
        <v>45301</v>
      </c>
      <c r="K380" s="61" t="s">
        <v>1230</v>
      </c>
    </row>
    <row r="381" spans="2:11" x14ac:dyDescent="0.2">
      <c r="B381" s="44" t="s">
        <v>5</v>
      </c>
      <c r="C381" s="44" t="s">
        <v>55</v>
      </c>
      <c r="D381" s="45">
        <v>900025621</v>
      </c>
      <c r="E381" s="44" t="s">
        <v>451</v>
      </c>
      <c r="F381" s="46">
        <v>42767259</v>
      </c>
      <c r="G381" s="47">
        <v>42767259</v>
      </c>
      <c r="H381" s="48"/>
      <c r="I381" s="49">
        <v>45300</v>
      </c>
      <c r="J381" s="50">
        <v>45301</v>
      </c>
      <c r="K381" s="61" t="s">
        <v>1230</v>
      </c>
    </row>
    <row r="382" spans="2:11" x14ac:dyDescent="0.2">
      <c r="B382" s="44" t="s">
        <v>5</v>
      </c>
      <c r="C382" s="44" t="s">
        <v>55</v>
      </c>
      <c r="D382" s="45">
        <v>900026143</v>
      </c>
      <c r="E382" s="44" t="s">
        <v>452</v>
      </c>
      <c r="F382" s="46">
        <v>188038006</v>
      </c>
      <c r="G382" s="47">
        <v>188038006</v>
      </c>
      <c r="H382" s="48"/>
      <c r="I382" s="49">
        <v>45300</v>
      </c>
      <c r="J382" s="50">
        <v>45301</v>
      </c>
      <c r="K382" s="61" t="s">
        <v>1230</v>
      </c>
    </row>
    <row r="383" spans="2:11" x14ac:dyDescent="0.2">
      <c r="B383" s="44" t="s">
        <v>5</v>
      </c>
      <c r="C383" s="44" t="s">
        <v>55</v>
      </c>
      <c r="D383" s="45">
        <v>900027397</v>
      </c>
      <c r="E383" s="44" t="s">
        <v>453</v>
      </c>
      <c r="F383" s="46">
        <v>3133865</v>
      </c>
      <c r="G383" s="47">
        <v>3133865</v>
      </c>
      <c r="H383" s="48"/>
      <c r="I383" s="49">
        <v>45300</v>
      </c>
      <c r="J383" s="50">
        <v>45301</v>
      </c>
      <c r="K383" s="61" t="s">
        <v>1230</v>
      </c>
    </row>
    <row r="384" spans="2:11" x14ac:dyDescent="0.2">
      <c r="B384" s="44" t="s">
        <v>5</v>
      </c>
      <c r="C384" s="44" t="s">
        <v>55</v>
      </c>
      <c r="D384" s="45">
        <v>900033752</v>
      </c>
      <c r="E384" s="44" t="s">
        <v>454</v>
      </c>
      <c r="F384" s="46">
        <v>5651372</v>
      </c>
      <c r="G384" s="47">
        <v>5651372</v>
      </c>
      <c r="H384" s="48"/>
      <c r="I384" s="49">
        <v>45300</v>
      </c>
      <c r="J384" s="50">
        <v>45301</v>
      </c>
      <c r="K384" s="61" t="s">
        <v>1230</v>
      </c>
    </row>
    <row r="385" spans="2:11" x14ac:dyDescent="0.2">
      <c r="B385" s="44" t="s">
        <v>5</v>
      </c>
      <c r="C385" s="44" t="s">
        <v>55</v>
      </c>
      <c r="D385" s="45">
        <v>900033859</v>
      </c>
      <c r="E385" s="44" t="s">
        <v>455</v>
      </c>
      <c r="F385" s="51">
        <v>1439103</v>
      </c>
      <c r="G385" s="52">
        <v>1439103</v>
      </c>
      <c r="H385" s="48"/>
      <c r="I385" s="53">
        <v>45300</v>
      </c>
      <c r="J385" s="50">
        <v>45301</v>
      </c>
      <c r="K385" s="61" t="s">
        <v>1230</v>
      </c>
    </row>
    <row r="386" spans="2:11" x14ac:dyDescent="0.2">
      <c r="B386" s="44" t="s">
        <v>5</v>
      </c>
      <c r="C386" s="44" t="s">
        <v>55</v>
      </c>
      <c r="D386" s="45">
        <v>900036553</v>
      </c>
      <c r="E386" s="44" t="s">
        <v>456</v>
      </c>
      <c r="F386" s="46">
        <v>6681471</v>
      </c>
      <c r="G386" s="47">
        <v>6681471</v>
      </c>
      <c r="H386" s="48"/>
      <c r="I386" s="49">
        <v>45300</v>
      </c>
      <c r="J386" s="50">
        <v>45301</v>
      </c>
      <c r="K386" s="61" t="s">
        <v>1230</v>
      </c>
    </row>
    <row r="387" spans="2:11" x14ac:dyDescent="0.2">
      <c r="B387" s="44" t="s">
        <v>5</v>
      </c>
      <c r="C387" s="44" t="s">
        <v>55</v>
      </c>
      <c r="D387" s="45">
        <v>900038024</v>
      </c>
      <c r="E387" s="44" t="s">
        <v>457</v>
      </c>
      <c r="F387" s="46">
        <v>11132262</v>
      </c>
      <c r="G387" s="47">
        <v>11132262</v>
      </c>
      <c r="H387" s="48"/>
      <c r="I387" s="49">
        <v>45300</v>
      </c>
      <c r="J387" s="50">
        <v>45301</v>
      </c>
      <c r="K387" s="61" t="s">
        <v>1230</v>
      </c>
    </row>
    <row r="388" spans="2:11" x14ac:dyDescent="0.2">
      <c r="B388" s="44" t="s">
        <v>5</v>
      </c>
      <c r="C388" s="44" t="s">
        <v>55</v>
      </c>
      <c r="D388" s="45">
        <v>900042103</v>
      </c>
      <c r="E388" s="44" t="s">
        <v>458</v>
      </c>
      <c r="F388" s="46">
        <v>17588039</v>
      </c>
      <c r="G388" s="47">
        <v>17588039</v>
      </c>
      <c r="H388" s="48"/>
      <c r="I388" s="49">
        <v>45300</v>
      </c>
      <c r="J388" s="50">
        <v>45301</v>
      </c>
      <c r="K388" s="61" t="s">
        <v>1230</v>
      </c>
    </row>
    <row r="389" spans="2:11" x14ac:dyDescent="0.2">
      <c r="B389" s="44" t="s">
        <v>5</v>
      </c>
      <c r="C389" s="44" t="s">
        <v>55</v>
      </c>
      <c r="D389" s="45">
        <v>900053354</v>
      </c>
      <c r="E389" s="44" t="s">
        <v>459</v>
      </c>
      <c r="F389" s="46">
        <v>2922871</v>
      </c>
      <c r="G389" s="47">
        <v>2922871</v>
      </c>
      <c r="H389" s="48"/>
      <c r="I389" s="49">
        <v>45300</v>
      </c>
      <c r="J389" s="50">
        <v>45301</v>
      </c>
      <c r="K389" s="61" t="s">
        <v>1230</v>
      </c>
    </row>
    <row r="390" spans="2:11" x14ac:dyDescent="0.2">
      <c r="B390" s="44" t="s">
        <v>5</v>
      </c>
      <c r="C390" s="44" t="s">
        <v>55</v>
      </c>
      <c r="D390" s="45">
        <v>900054442</v>
      </c>
      <c r="E390" s="44" t="s">
        <v>460</v>
      </c>
      <c r="F390" s="46">
        <v>36877811</v>
      </c>
      <c r="G390" s="47">
        <v>36877811</v>
      </c>
      <c r="H390" s="48"/>
      <c r="I390" s="49">
        <v>45300</v>
      </c>
      <c r="J390" s="50">
        <v>45301</v>
      </c>
      <c r="K390" s="61" t="s">
        <v>1230</v>
      </c>
    </row>
    <row r="391" spans="2:11" x14ac:dyDescent="0.2">
      <c r="B391" s="44" t="s">
        <v>5</v>
      </c>
      <c r="C391" s="44" t="s">
        <v>55</v>
      </c>
      <c r="D391" s="45">
        <v>900063271</v>
      </c>
      <c r="E391" s="44" t="s">
        <v>461</v>
      </c>
      <c r="F391" s="46">
        <v>13150840</v>
      </c>
      <c r="G391" s="47">
        <v>13150840</v>
      </c>
      <c r="H391" s="48"/>
      <c r="I391" s="49">
        <v>45300</v>
      </c>
      <c r="J391" s="50">
        <v>45301</v>
      </c>
      <c r="K391" s="61" t="s">
        <v>1230</v>
      </c>
    </row>
    <row r="392" spans="2:11" x14ac:dyDescent="0.2">
      <c r="B392" s="44" t="s">
        <v>5</v>
      </c>
      <c r="C392" s="44" t="s">
        <v>55</v>
      </c>
      <c r="D392" s="45">
        <v>900064250</v>
      </c>
      <c r="E392" s="44" t="s">
        <v>462</v>
      </c>
      <c r="F392" s="46">
        <v>39127651</v>
      </c>
      <c r="G392" s="47">
        <v>39127651</v>
      </c>
      <c r="H392" s="48"/>
      <c r="I392" s="49">
        <v>45300</v>
      </c>
      <c r="J392" s="50">
        <v>45301</v>
      </c>
      <c r="K392" s="61" t="s">
        <v>1230</v>
      </c>
    </row>
    <row r="393" spans="2:11" x14ac:dyDescent="0.2">
      <c r="B393" s="44" t="s">
        <v>5</v>
      </c>
      <c r="C393" s="44" t="s">
        <v>55</v>
      </c>
      <c r="D393" s="45">
        <v>900066347</v>
      </c>
      <c r="E393" s="44" t="s">
        <v>463</v>
      </c>
      <c r="F393" s="46">
        <v>22661059</v>
      </c>
      <c r="G393" s="47">
        <v>22661059</v>
      </c>
      <c r="H393" s="48"/>
      <c r="I393" s="49">
        <v>45300</v>
      </c>
      <c r="J393" s="50">
        <v>45301</v>
      </c>
      <c r="K393" s="61" t="s">
        <v>1230</v>
      </c>
    </row>
    <row r="394" spans="2:11" x14ac:dyDescent="0.2">
      <c r="B394" s="44" t="s">
        <v>5</v>
      </c>
      <c r="C394" s="44" t="s">
        <v>55</v>
      </c>
      <c r="D394" s="45">
        <v>900066797</v>
      </c>
      <c r="E394" s="44" t="s">
        <v>464</v>
      </c>
      <c r="F394" s="46">
        <v>8731759</v>
      </c>
      <c r="G394" s="47">
        <v>8731759</v>
      </c>
      <c r="H394" s="48"/>
      <c r="I394" s="49">
        <v>45300</v>
      </c>
      <c r="J394" s="50">
        <v>45301</v>
      </c>
      <c r="K394" s="61" t="s">
        <v>1230</v>
      </c>
    </row>
    <row r="395" spans="2:11" x14ac:dyDescent="0.2">
      <c r="B395" s="44" t="s">
        <v>5</v>
      </c>
      <c r="C395" s="44" t="s">
        <v>55</v>
      </c>
      <c r="D395" s="45">
        <v>900067136</v>
      </c>
      <c r="E395" s="44" t="s">
        <v>465</v>
      </c>
      <c r="F395" s="46">
        <v>2932256</v>
      </c>
      <c r="G395" s="47">
        <v>2932256</v>
      </c>
      <c r="H395" s="48"/>
      <c r="I395" s="49">
        <v>45300</v>
      </c>
      <c r="J395" s="50">
        <v>45301</v>
      </c>
      <c r="K395" s="61" t="s">
        <v>1230</v>
      </c>
    </row>
    <row r="396" spans="2:11" x14ac:dyDescent="0.2">
      <c r="B396" s="44" t="s">
        <v>5</v>
      </c>
      <c r="C396" s="44" t="s">
        <v>55</v>
      </c>
      <c r="D396" s="45">
        <v>900067169</v>
      </c>
      <c r="E396" s="44" t="s">
        <v>466</v>
      </c>
      <c r="F396" s="46">
        <v>1197835</v>
      </c>
      <c r="G396" s="47">
        <v>1197835</v>
      </c>
      <c r="H396" s="48"/>
      <c r="I396" s="49">
        <v>45300</v>
      </c>
      <c r="J396" s="50">
        <v>45301</v>
      </c>
      <c r="K396" s="61" t="s">
        <v>1230</v>
      </c>
    </row>
    <row r="397" spans="2:11" x14ac:dyDescent="0.2">
      <c r="B397" s="44" t="s">
        <v>5</v>
      </c>
      <c r="C397" s="44" t="s">
        <v>55</v>
      </c>
      <c r="D397" s="45">
        <v>900074059</v>
      </c>
      <c r="E397" s="44" t="s">
        <v>467</v>
      </c>
      <c r="F397" s="46">
        <v>85097039</v>
      </c>
      <c r="G397" s="47">
        <v>85097039</v>
      </c>
      <c r="H397" s="48"/>
      <c r="I397" s="49">
        <v>45300</v>
      </c>
      <c r="J397" s="50">
        <v>45301</v>
      </c>
      <c r="K397" s="61" t="s">
        <v>1230</v>
      </c>
    </row>
    <row r="398" spans="2:11" x14ac:dyDescent="0.2">
      <c r="B398" s="44" t="s">
        <v>5</v>
      </c>
      <c r="C398" s="44" t="s">
        <v>55</v>
      </c>
      <c r="D398" s="45">
        <v>900075669</v>
      </c>
      <c r="E398" s="44" t="s">
        <v>468</v>
      </c>
      <c r="F398" s="46">
        <v>131409705</v>
      </c>
      <c r="G398" s="47">
        <v>131409705</v>
      </c>
      <c r="H398" s="48"/>
      <c r="I398" s="49">
        <v>45300</v>
      </c>
      <c r="J398" s="50">
        <v>45301</v>
      </c>
      <c r="K398" s="61" t="s">
        <v>1230</v>
      </c>
    </row>
    <row r="399" spans="2:11" x14ac:dyDescent="0.2">
      <c r="B399" s="44" t="s">
        <v>5</v>
      </c>
      <c r="C399" s="44" t="s">
        <v>55</v>
      </c>
      <c r="D399" s="45">
        <v>900077520</v>
      </c>
      <c r="E399" s="44" t="s">
        <v>469</v>
      </c>
      <c r="F399" s="46">
        <v>1501934</v>
      </c>
      <c r="G399" s="47">
        <v>1501934</v>
      </c>
      <c r="H399" s="48"/>
      <c r="I399" s="49">
        <v>45300</v>
      </c>
      <c r="J399" s="50">
        <v>45301</v>
      </c>
      <c r="K399" s="61" t="s">
        <v>1230</v>
      </c>
    </row>
    <row r="400" spans="2:11" x14ac:dyDescent="0.2">
      <c r="B400" s="44" t="s">
        <v>5</v>
      </c>
      <c r="C400" s="44" t="s">
        <v>55</v>
      </c>
      <c r="D400" s="45">
        <v>900077651</v>
      </c>
      <c r="E400" s="44" t="s">
        <v>470</v>
      </c>
      <c r="F400" s="46">
        <v>2209060</v>
      </c>
      <c r="G400" s="47">
        <v>2209060</v>
      </c>
      <c r="H400" s="48"/>
      <c r="I400" s="49">
        <v>45300</v>
      </c>
      <c r="J400" s="50">
        <v>45301</v>
      </c>
      <c r="K400" s="61" t="s">
        <v>1230</v>
      </c>
    </row>
    <row r="401" spans="2:11" x14ac:dyDescent="0.2">
      <c r="B401" s="44" t="s">
        <v>5</v>
      </c>
      <c r="C401" s="44" t="s">
        <v>55</v>
      </c>
      <c r="D401" s="45">
        <v>900078998</v>
      </c>
      <c r="E401" s="44" t="s">
        <v>471</v>
      </c>
      <c r="F401" s="46">
        <v>2379532</v>
      </c>
      <c r="G401" s="47">
        <v>2379532</v>
      </c>
      <c r="H401" s="48"/>
      <c r="I401" s="49">
        <v>45300</v>
      </c>
      <c r="J401" s="50">
        <v>45301</v>
      </c>
      <c r="K401" s="61" t="s">
        <v>1230</v>
      </c>
    </row>
    <row r="402" spans="2:11" x14ac:dyDescent="0.2">
      <c r="B402" s="44" t="s">
        <v>5</v>
      </c>
      <c r="C402" s="44" t="s">
        <v>55</v>
      </c>
      <c r="D402" s="45">
        <v>900081746</v>
      </c>
      <c r="E402" s="44" t="s">
        <v>472</v>
      </c>
      <c r="F402" s="46">
        <v>34556882</v>
      </c>
      <c r="G402" s="47">
        <v>34556882</v>
      </c>
      <c r="H402" s="48"/>
      <c r="I402" s="49">
        <v>45300</v>
      </c>
      <c r="J402" s="50">
        <v>45301</v>
      </c>
      <c r="K402" s="61" t="s">
        <v>1230</v>
      </c>
    </row>
    <row r="403" spans="2:11" x14ac:dyDescent="0.2">
      <c r="B403" s="44" t="s">
        <v>5</v>
      </c>
      <c r="C403" s="44" t="s">
        <v>55</v>
      </c>
      <c r="D403" s="45">
        <v>900084476</v>
      </c>
      <c r="E403" s="44" t="s">
        <v>473</v>
      </c>
      <c r="F403" s="46">
        <v>52387674</v>
      </c>
      <c r="G403" s="47">
        <v>52387674</v>
      </c>
      <c r="H403" s="48"/>
      <c r="I403" s="49">
        <v>45300</v>
      </c>
      <c r="J403" s="50">
        <v>45301</v>
      </c>
      <c r="K403" s="61" t="s">
        <v>1230</v>
      </c>
    </row>
    <row r="404" spans="2:11" x14ac:dyDescent="0.2">
      <c r="B404" s="44" t="s">
        <v>5</v>
      </c>
      <c r="C404" s="44" t="s">
        <v>55</v>
      </c>
      <c r="D404" s="45">
        <v>900094475</v>
      </c>
      <c r="E404" s="44" t="s">
        <v>474</v>
      </c>
      <c r="F404" s="46">
        <v>1601215</v>
      </c>
      <c r="G404" s="47">
        <v>1601215</v>
      </c>
      <c r="H404" s="48"/>
      <c r="I404" s="49">
        <v>45300</v>
      </c>
      <c r="J404" s="50">
        <v>45301</v>
      </c>
      <c r="K404" s="61" t="s">
        <v>1230</v>
      </c>
    </row>
    <row r="405" spans="2:11" x14ac:dyDescent="0.2">
      <c r="B405" s="44" t="s">
        <v>5</v>
      </c>
      <c r="C405" s="44" t="s">
        <v>55</v>
      </c>
      <c r="D405" s="45">
        <v>900098476</v>
      </c>
      <c r="E405" s="44" t="s">
        <v>475</v>
      </c>
      <c r="F405" s="46">
        <v>463705066</v>
      </c>
      <c r="G405" s="47">
        <v>463705066</v>
      </c>
      <c r="H405" s="48"/>
      <c r="I405" s="49">
        <v>45300</v>
      </c>
      <c r="J405" s="50">
        <v>45301</v>
      </c>
      <c r="K405" s="61" t="s">
        <v>1230</v>
      </c>
    </row>
    <row r="406" spans="2:11" x14ac:dyDescent="0.2">
      <c r="B406" s="44" t="s">
        <v>5</v>
      </c>
      <c r="C406" s="44" t="s">
        <v>55</v>
      </c>
      <c r="D406" s="45">
        <v>900103925</v>
      </c>
      <c r="E406" s="44" t="s">
        <v>476</v>
      </c>
      <c r="F406" s="46">
        <v>183866242</v>
      </c>
      <c r="G406" s="47">
        <v>183866242</v>
      </c>
      <c r="H406" s="48"/>
      <c r="I406" s="49">
        <v>45300</v>
      </c>
      <c r="J406" s="50">
        <v>45301</v>
      </c>
      <c r="K406" s="61" t="s">
        <v>1230</v>
      </c>
    </row>
    <row r="407" spans="2:11" x14ac:dyDescent="0.2">
      <c r="B407" s="44" t="s">
        <v>5</v>
      </c>
      <c r="C407" s="44" t="s">
        <v>55</v>
      </c>
      <c r="D407" s="45">
        <v>900105596</v>
      </c>
      <c r="E407" s="44" t="s">
        <v>477</v>
      </c>
      <c r="F407" s="46">
        <v>1634792</v>
      </c>
      <c r="G407" s="47">
        <v>1634792</v>
      </c>
      <c r="H407" s="48"/>
      <c r="I407" s="49">
        <v>45300</v>
      </c>
      <c r="J407" s="50">
        <v>45301</v>
      </c>
      <c r="K407" s="61" t="s">
        <v>1230</v>
      </c>
    </row>
    <row r="408" spans="2:11" x14ac:dyDescent="0.2">
      <c r="B408" s="44" t="s">
        <v>5</v>
      </c>
      <c r="C408" s="44" t="s">
        <v>55</v>
      </c>
      <c r="D408" s="45">
        <v>900110259</v>
      </c>
      <c r="E408" s="44" t="s">
        <v>478</v>
      </c>
      <c r="F408" s="46">
        <v>8548088</v>
      </c>
      <c r="G408" s="47">
        <v>8548088</v>
      </c>
      <c r="H408" s="48"/>
      <c r="I408" s="49">
        <v>45300</v>
      </c>
      <c r="J408" s="50">
        <v>45301</v>
      </c>
      <c r="K408" s="61" t="s">
        <v>1230</v>
      </c>
    </row>
    <row r="409" spans="2:11" x14ac:dyDescent="0.2">
      <c r="B409" s="44" t="s">
        <v>5</v>
      </c>
      <c r="C409" s="44" t="s">
        <v>55</v>
      </c>
      <c r="D409" s="45">
        <v>900110631</v>
      </c>
      <c r="E409" s="44" t="s">
        <v>479</v>
      </c>
      <c r="F409" s="46">
        <v>23404475</v>
      </c>
      <c r="G409" s="47">
        <v>23404475</v>
      </c>
      <c r="H409" s="48"/>
      <c r="I409" s="49">
        <v>45300</v>
      </c>
      <c r="J409" s="50">
        <v>45301</v>
      </c>
      <c r="K409" s="61" t="s">
        <v>1230</v>
      </c>
    </row>
    <row r="410" spans="2:11" x14ac:dyDescent="0.2">
      <c r="B410" s="44" t="s">
        <v>5</v>
      </c>
      <c r="C410" s="44" t="s">
        <v>55</v>
      </c>
      <c r="D410" s="45">
        <v>900110940</v>
      </c>
      <c r="E410" s="44" t="s">
        <v>480</v>
      </c>
      <c r="F410" s="46">
        <v>91526055</v>
      </c>
      <c r="G410" s="47">
        <v>91526055</v>
      </c>
      <c r="H410" s="48"/>
      <c r="I410" s="49">
        <v>45300</v>
      </c>
      <c r="J410" s="50">
        <v>45301</v>
      </c>
      <c r="K410" s="61" t="s">
        <v>1230</v>
      </c>
    </row>
    <row r="411" spans="2:11" x14ac:dyDescent="0.2">
      <c r="B411" s="44" t="s">
        <v>5</v>
      </c>
      <c r="C411" s="44" t="s">
        <v>55</v>
      </c>
      <c r="D411" s="45">
        <v>900119357</v>
      </c>
      <c r="E411" s="44" t="s">
        <v>481</v>
      </c>
      <c r="F411" s="46">
        <v>37754961</v>
      </c>
      <c r="G411" s="47">
        <v>37754961</v>
      </c>
      <c r="H411" s="48"/>
      <c r="I411" s="49">
        <v>45300</v>
      </c>
      <c r="J411" s="50">
        <v>45301</v>
      </c>
      <c r="K411" s="61" t="s">
        <v>1230</v>
      </c>
    </row>
    <row r="412" spans="2:11" x14ac:dyDescent="0.2">
      <c r="B412" s="44" t="s">
        <v>5</v>
      </c>
      <c r="C412" s="44" t="s">
        <v>55</v>
      </c>
      <c r="D412" s="45">
        <v>900123436</v>
      </c>
      <c r="E412" s="44" t="s">
        <v>482</v>
      </c>
      <c r="F412" s="46">
        <v>7338197</v>
      </c>
      <c r="G412" s="47">
        <v>7338197</v>
      </c>
      <c r="H412" s="48"/>
      <c r="I412" s="49">
        <v>45300</v>
      </c>
      <c r="J412" s="50">
        <v>45301</v>
      </c>
      <c r="K412" s="61" t="s">
        <v>1230</v>
      </c>
    </row>
    <row r="413" spans="2:11" x14ac:dyDescent="0.2">
      <c r="B413" s="44" t="s">
        <v>5</v>
      </c>
      <c r="C413" s="44" t="s">
        <v>55</v>
      </c>
      <c r="D413" s="45">
        <v>900123612</v>
      </c>
      <c r="E413" s="44" t="s">
        <v>483</v>
      </c>
      <c r="F413" s="46">
        <v>68601776</v>
      </c>
      <c r="G413" s="47">
        <v>68601776</v>
      </c>
      <c r="H413" s="48"/>
      <c r="I413" s="49">
        <v>45300</v>
      </c>
      <c r="J413" s="50">
        <v>45301</v>
      </c>
      <c r="K413" s="61" t="s">
        <v>1230</v>
      </c>
    </row>
    <row r="414" spans="2:11" x14ac:dyDescent="0.2">
      <c r="B414" s="44" t="s">
        <v>5</v>
      </c>
      <c r="C414" s="44" t="s">
        <v>55</v>
      </c>
      <c r="D414" s="45">
        <v>900124020</v>
      </c>
      <c r="E414" s="44" t="s">
        <v>484</v>
      </c>
      <c r="F414" s="46">
        <v>32458580</v>
      </c>
      <c r="G414" s="47">
        <v>32458580</v>
      </c>
      <c r="H414" s="48"/>
      <c r="I414" s="49">
        <v>45300</v>
      </c>
      <c r="J414" s="50">
        <v>45301</v>
      </c>
      <c r="K414" s="61" t="s">
        <v>1230</v>
      </c>
    </row>
    <row r="415" spans="2:11" x14ac:dyDescent="0.2">
      <c r="B415" s="44" t="s">
        <v>5</v>
      </c>
      <c r="C415" s="44" t="s">
        <v>55</v>
      </c>
      <c r="D415" s="45">
        <v>900124874</v>
      </c>
      <c r="E415" s="44" t="s">
        <v>485</v>
      </c>
      <c r="F415" s="46">
        <v>115446331</v>
      </c>
      <c r="G415" s="47">
        <v>115446331</v>
      </c>
      <c r="H415" s="48"/>
      <c r="I415" s="49">
        <v>45300</v>
      </c>
      <c r="J415" s="50">
        <v>45301</v>
      </c>
      <c r="K415" s="61" t="s">
        <v>1230</v>
      </c>
    </row>
    <row r="416" spans="2:11" x14ac:dyDescent="0.2">
      <c r="B416" s="44" t="s">
        <v>5</v>
      </c>
      <c r="C416" s="44" t="s">
        <v>55</v>
      </c>
      <c r="D416" s="45">
        <v>900127147</v>
      </c>
      <c r="E416" s="44" t="s">
        <v>486</v>
      </c>
      <c r="F416" s="46">
        <v>34187716</v>
      </c>
      <c r="G416" s="47">
        <v>34187716</v>
      </c>
      <c r="H416" s="48"/>
      <c r="I416" s="49">
        <v>45300</v>
      </c>
      <c r="J416" s="50">
        <v>45301</v>
      </c>
      <c r="K416" s="61" t="s">
        <v>1230</v>
      </c>
    </row>
    <row r="417" spans="2:11" x14ac:dyDescent="0.2">
      <c r="B417" s="44" t="s">
        <v>5</v>
      </c>
      <c r="C417" s="44" t="s">
        <v>55</v>
      </c>
      <c r="D417" s="45">
        <v>900133836</v>
      </c>
      <c r="E417" s="44" t="s">
        <v>487</v>
      </c>
      <c r="F417" s="46">
        <v>8293836</v>
      </c>
      <c r="G417" s="47">
        <v>8293836</v>
      </c>
      <c r="H417" s="48"/>
      <c r="I417" s="49">
        <v>45300</v>
      </c>
      <c r="J417" s="50">
        <v>45301</v>
      </c>
      <c r="K417" s="61" t="s">
        <v>1230</v>
      </c>
    </row>
    <row r="418" spans="2:11" x14ac:dyDescent="0.2">
      <c r="B418" s="44" t="s">
        <v>5</v>
      </c>
      <c r="C418" s="44" t="s">
        <v>55</v>
      </c>
      <c r="D418" s="45">
        <v>900136865</v>
      </c>
      <c r="E418" s="44" t="s">
        <v>488</v>
      </c>
      <c r="F418" s="46">
        <v>1855890</v>
      </c>
      <c r="G418" s="47">
        <v>1855890</v>
      </c>
      <c r="H418" s="48"/>
      <c r="I418" s="49">
        <v>45300</v>
      </c>
      <c r="J418" s="50">
        <v>45301</v>
      </c>
      <c r="K418" s="61" t="s">
        <v>1230</v>
      </c>
    </row>
    <row r="419" spans="2:11" x14ac:dyDescent="0.2">
      <c r="B419" s="44" t="s">
        <v>5</v>
      </c>
      <c r="C419" s="44" t="s">
        <v>55</v>
      </c>
      <c r="D419" s="45">
        <v>900138815</v>
      </c>
      <c r="E419" s="44" t="s">
        <v>489</v>
      </c>
      <c r="F419" s="46">
        <v>83866253</v>
      </c>
      <c r="G419" s="47">
        <v>83866253</v>
      </c>
      <c r="H419" s="48"/>
      <c r="I419" s="49">
        <v>45300</v>
      </c>
      <c r="J419" s="50">
        <v>45301</v>
      </c>
      <c r="K419" s="61" t="s">
        <v>1230</v>
      </c>
    </row>
    <row r="420" spans="2:11" x14ac:dyDescent="0.2">
      <c r="B420" s="44" t="s">
        <v>5</v>
      </c>
      <c r="C420" s="44" t="s">
        <v>55</v>
      </c>
      <c r="D420" s="45">
        <v>900143844</v>
      </c>
      <c r="E420" s="44" t="s">
        <v>490</v>
      </c>
      <c r="F420" s="46">
        <v>3093526</v>
      </c>
      <c r="G420" s="47">
        <v>3093526</v>
      </c>
      <c r="H420" s="48"/>
      <c r="I420" s="49">
        <v>45300</v>
      </c>
      <c r="J420" s="50">
        <v>45301</v>
      </c>
      <c r="K420" s="61" t="s">
        <v>1230</v>
      </c>
    </row>
    <row r="421" spans="2:11" x14ac:dyDescent="0.2">
      <c r="B421" s="44" t="s">
        <v>5</v>
      </c>
      <c r="C421" s="44" t="s">
        <v>55</v>
      </c>
      <c r="D421" s="45">
        <v>900148265</v>
      </c>
      <c r="E421" s="44" t="s">
        <v>491</v>
      </c>
      <c r="F421" s="46">
        <v>54235178</v>
      </c>
      <c r="G421" s="47">
        <v>54235178</v>
      </c>
      <c r="H421" s="48"/>
      <c r="I421" s="49">
        <v>45300</v>
      </c>
      <c r="J421" s="50">
        <v>45301</v>
      </c>
      <c r="K421" s="61" t="s">
        <v>1230</v>
      </c>
    </row>
    <row r="422" spans="2:11" x14ac:dyDescent="0.2">
      <c r="B422" s="44" t="s">
        <v>5</v>
      </c>
      <c r="C422" s="44" t="s">
        <v>55</v>
      </c>
      <c r="D422" s="45">
        <v>900152771</v>
      </c>
      <c r="E422" s="44" t="s">
        <v>492</v>
      </c>
      <c r="F422" s="46">
        <v>46843686</v>
      </c>
      <c r="G422" s="47">
        <v>46843686</v>
      </c>
      <c r="H422" s="48"/>
      <c r="I422" s="49">
        <v>45300</v>
      </c>
      <c r="J422" s="50">
        <v>45301</v>
      </c>
      <c r="K422" s="61" t="s">
        <v>1230</v>
      </c>
    </row>
    <row r="423" spans="2:11" x14ac:dyDescent="0.2">
      <c r="B423" s="44" t="s">
        <v>5</v>
      </c>
      <c r="C423" s="44" t="s">
        <v>55</v>
      </c>
      <c r="D423" s="45">
        <v>900159763</v>
      </c>
      <c r="E423" s="44" t="s">
        <v>493</v>
      </c>
      <c r="F423" s="46">
        <v>5404980</v>
      </c>
      <c r="G423" s="47">
        <v>5404980</v>
      </c>
      <c r="H423" s="48"/>
      <c r="I423" s="49">
        <v>45300</v>
      </c>
      <c r="J423" s="50">
        <v>45301</v>
      </c>
      <c r="K423" s="61" t="s">
        <v>1230</v>
      </c>
    </row>
    <row r="424" spans="2:11" x14ac:dyDescent="0.2">
      <c r="B424" s="44" t="s">
        <v>5</v>
      </c>
      <c r="C424" s="44" t="s">
        <v>55</v>
      </c>
      <c r="D424" s="45">
        <v>900165663</v>
      </c>
      <c r="E424" s="44" t="s">
        <v>494</v>
      </c>
      <c r="F424" s="46">
        <v>6180412</v>
      </c>
      <c r="G424" s="47">
        <v>6180412</v>
      </c>
      <c r="H424" s="48"/>
      <c r="I424" s="49">
        <v>45300</v>
      </c>
      <c r="J424" s="50">
        <v>45301</v>
      </c>
      <c r="K424" s="61" t="s">
        <v>1230</v>
      </c>
    </row>
    <row r="425" spans="2:11" x14ac:dyDescent="0.2">
      <c r="B425" s="44" t="s">
        <v>5</v>
      </c>
      <c r="C425" s="44" t="s">
        <v>55</v>
      </c>
      <c r="D425" s="45">
        <v>900166069</v>
      </c>
      <c r="E425" s="44" t="s">
        <v>495</v>
      </c>
      <c r="F425" s="46">
        <v>67490641</v>
      </c>
      <c r="G425" s="47">
        <v>67490641</v>
      </c>
      <c r="H425" s="48"/>
      <c r="I425" s="49">
        <v>45300</v>
      </c>
      <c r="J425" s="50">
        <v>45301</v>
      </c>
      <c r="K425" s="61" t="s">
        <v>1230</v>
      </c>
    </row>
    <row r="426" spans="2:11" x14ac:dyDescent="0.2">
      <c r="B426" s="44" t="s">
        <v>5</v>
      </c>
      <c r="C426" s="44" t="s">
        <v>55</v>
      </c>
      <c r="D426" s="45">
        <v>900171211</v>
      </c>
      <c r="E426" s="44" t="s">
        <v>496</v>
      </c>
      <c r="F426" s="46">
        <v>543582452</v>
      </c>
      <c r="G426" s="47">
        <v>543582452</v>
      </c>
      <c r="H426" s="48"/>
      <c r="I426" s="49">
        <v>45300</v>
      </c>
      <c r="J426" s="50">
        <v>45301</v>
      </c>
      <c r="K426" s="61" t="s">
        <v>1230</v>
      </c>
    </row>
    <row r="427" spans="2:11" x14ac:dyDescent="0.2">
      <c r="B427" s="44" t="s">
        <v>5</v>
      </c>
      <c r="C427" s="44" t="s">
        <v>55</v>
      </c>
      <c r="D427" s="45">
        <v>900175569</v>
      </c>
      <c r="E427" s="44" t="s">
        <v>497</v>
      </c>
      <c r="F427" s="46">
        <v>1425893</v>
      </c>
      <c r="G427" s="47">
        <v>1425893</v>
      </c>
      <c r="H427" s="48"/>
      <c r="I427" s="49">
        <v>45300</v>
      </c>
      <c r="J427" s="50">
        <v>45301</v>
      </c>
      <c r="K427" s="61" t="s">
        <v>1230</v>
      </c>
    </row>
    <row r="428" spans="2:11" x14ac:dyDescent="0.2">
      <c r="B428" s="44" t="s">
        <v>5</v>
      </c>
      <c r="C428" s="44" t="s">
        <v>55</v>
      </c>
      <c r="D428" s="45">
        <v>900177115</v>
      </c>
      <c r="E428" s="44" t="s">
        <v>498</v>
      </c>
      <c r="F428" s="46">
        <v>195226241</v>
      </c>
      <c r="G428" s="47">
        <v>195226241</v>
      </c>
      <c r="H428" s="48"/>
      <c r="I428" s="49">
        <v>45300</v>
      </c>
      <c r="J428" s="50">
        <v>45301</v>
      </c>
      <c r="K428" s="61" t="s">
        <v>1230</v>
      </c>
    </row>
    <row r="429" spans="2:11" x14ac:dyDescent="0.2">
      <c r="B429" s="44" t="s">
        <v>5</v>
      </c>
      <c r="C429" s="44" t="s">
        <v>55</v>
      </c>
      <c r="D429" s="45">
        <v>900177340</v>
      </c>
      <c r="E429" s="44" t="s">
        <v>499</v>
      </c>
      <c r="F429" s="46">
        <v>6020657</v>
      </c>
      <c r="G429" s="47">
        <v>6020657</v>
      </c>
      <c r="H429" s="48"/>
      <c r="I429" s="49">
        <v>45300</v>
      </c>
      <c r="J429" s="50">
        <v>45301</v>
      </c>
      <c r="K429" s="61" t="s">
        <v>1230</v>
      </c>
    </row>
    <row r="430" spans="2:11" x14ac:dyDescent="0.2">
      <c r="B430" s="44" t="s">
        <v>5</v>
      </c>
      <c r="C430" s="44" t="s">
        <v>55</v>
      </c>
      <c r="D430" s="45">
        <v>900180348</v>
      </c>
      <c r="E430" s="44" t="s">
        <v>500</v>
      </c>
      <c r="F430" s="46">
        <v>30404796</v>
      </c>
      <c r="G430" s="47">
        <v>30404796</v>
      </c>
      <c r="H430" s="48"/>
      <c r="I430" s="49">
        <v>45300</v>
      </c>
      <c r="J430" s="50">
        <v>45301</v>
      </c>
      <c r="K430" s="61" t="s">
        <v>1230</v>
      </c>
    </row>
    <row r="431" spans="2:11" x14ac:dyDescent="0.2">
      <c r="B431" s="44" t="s">
        <v>5</v>
      </c>
      <c r="C431" s="44" t="s">
        <v>55</v>
      </c>
      <c r="D431" s="45">
        <v>900181419</v>
      </c>
      <c r="E431" s="44" t="s">
        <v>501</v>
      </c>
      <c r="F431" s="46">
        <v>32173584</v>
      </c>
      <c r="G431" s="47">
        <v>32173584</v>
      </c>
      <c r="H431" s="48"/>
      <c r="I431" s="49">
        <v>45300</v>
      </c>
      <c r="J431" s="50">
        <v>45301</v>
      </c>
      <c r="K431" s="61" t="s">
        <v>1230</v>
      </c>
    </row>
    <row r="432" spans="2:11" x14ac:dyDescent="0.2">
      <c r="B432" s="44" t="s">
        <v>5</v>
      </c>
      <c r="C432" s="44" t="s">
        <v>55</v>
      </c>
      <c r="D432" s="45">
        <v>900182762</v>
      </c>
      <c r="E432" s="44" t="s">
        <v>502</v>
      </c>
      <c r="F432" s="46">
        <v>19151597</v>
      </c>
      <c r="G432" s="47">
        <v>19151597</v>
      </c>
      <c r="H432" s="48"/>
      <c r="I432" s="49">
        <v>45300</v>
      </c>
      <c r="J432" s="50">
        <v>45301</v>
      </c>
      <c r="K432" s="61" t="s">
        <v>1230</v>
      </c>
    </row>
    <row r="433" spans="2:11" x14ac:dyDescent="0.2">
      <c r="B433" s="44" t="s">
        <v>5</v>
      </c>
      <c r="C433" s="44" t="s">
        <v>55</v>
      </c>
      <c r="D433" s="45">
        <v>900184815</v>
      </c>
      <c r="E433" s="44" t="s">
        <v>503</v>
      </c>
      <c r="F433" s="46">
        <v>2548143</v>
      </c>
      <c r="G433" s="47">
        <v>2548143</v>
      </c>
      <c r="H433" s="48"/>
      <c r="I433" s="49">
        <v>45300</v>
      </c>
      <c r="J433" s="50">
        <v>45301</v>
      </c>
      <c r="K433" s="61" t="s">
        <v>1230</v>
      </c>
    </row>
    <row r="434" spans="2:11" x14ac:dyDescent="0.2">
      <c r="B434" s="44" t="s">
        <v>5</v>
      </c>
      <c r="C434" s="44" t="s">
        <v>55</v>
      </c>
      <c r="D434" s="45">
        <v>900190045</v>
      </c>
      <c r="E434" s="44" t="s">
        <v>504</v>
      </c>
      <c r="F434" s="46">
        <v>23767414</v>
      </c>
      <c r="G434" s="47">
        <v>23767414</v>
      </c>
      <c r="H434" s="48"/>
      <c r="I434" s="49">
        <v>45300</v>
      </c>
      <c r="J434" s="50">
        <v>45301</v>
      </c>
      <c r="K434" s="61" t="s">
        <v>1230</v>
      </c>
    </row>
    <row r="435" spans="2:11" x14ac:dyDescent="0.2">
      <c r="B435" s="44" t="s">
        <v>5</v>
      </c>
      <c r="C435" s="44" t="s">
        <v>55</v>
      </c>
      <c r="D435" s="45">
        <v>900193162</v>
      </c>
      <c r="E435" s="44" t="s">
        <v>505</v>
      </c>
      <c r="F435" s="46">
        <v>4925030</v>
      </c>
      <c r="G435" s="47">
        <v>4925030</v>
      </c>
      <c r="H435" s="48"/>
      <c r="I435" s="49">
        <v>45300</v>
      </c>
      <c r="J435" s="50">
        <v>45301</v>
      </c>
      <c r="K435" s="61" t="s">
        <v>1230</v>
      </c>
    </row>
    <row r="436" spans="2:11" x14ac:dyDescent="0.2">
      <c r="B436" s="44" t="s">
        <v>5</v>
      </c>
      <c r="C436" s="44" t="s">
        <v>55</v>
      </c>
      <c r="D436" s="45">
        <v>900193493</v>
      </c>
      <c r="E436" s="44" t="s">
        <v>506</v>
      </c>
      <c r="F436" s="46">
        <v>2195051</v>
      </c>
      <c r="G436" s="47">
        <v>2195051</v>
      </c>
      <c r="H436" s="48"/>
      <c r="I436" s="49">
        <v>45300</v>
      </c>
      <c r="J436" s="50">
        <v>45301</v>
      </c>
      <c r="K436" s="61" t="s">
        <v>1230</v>
      </c>
    </row>
    <row r="437" spans="2:11" x14ac:dyDescent="0.2">
      <c r="B437" s="44" t="s">
        <v>5</v>
      </c>
      <c r="C437" s="44" t="s">
        <v>55</v>
      </c>
      <c r="D437" s="45">
        <v>900196019</v>
      </c>
      <c r="E437" s="44" t="s">
        <v>507</v>
      </c>
      <c r="F437" s="46">
        <v>4709203</v>
      </c>
      <c r="G437" s="47">
        <v>4709203</v>
      </c>
      <c r="H437" s="48"/>
      <c r="I437" s="49">
        <v>45300</v>
      </c>
      <c r="J437" s="50">
        <v>45301</v>
      </c>
      <c r="K437" s="61" t="s">
        <v>1230</v>
      </c>
    </row>
    <row r="438" spans="2:11" x14ac:dyDescent="0.2">
      <c r="B438" s="44" t="s">
        <v>5</v>
      </c>
      <c r="C438" s="44" t="s">
        <v>55</v>
      </c>
      <c r="D438" s="45">
        <v>900196346</v>
      </c>
      <c r="E438" s="44" t="s">
        <v>508</v>
      </c>
      <c r="F438" s="46">
        <v>3087810</v>
      </c>
      <c r="G438" s="47">
        <v>3087810</v>
      </c>
      <c r="H438" s="48"/>
      <c r="I438" s="49">
        <v>45300</v>
      </c>
      <c r="J438" s="50">
        <v>45301</v>
      </c>
      <c r="K438" s="61" t="s">
        <v>1230</v>
      </c>
    </row>
    <row r="439" spans="2:11" x14ac:dyDescent="0.2">
      <c r="B439" s="44" t="s">
        <v>5</v>
      </c>
      <c r="C439" s="44" t="s">
        <v>55</v>
      </c>
      <c r="D439" s="45">
        <v>900196347</v>
      </c>
      <c r="E439" s="44" t="s">
        <v>509</v>
      </c>
      <c r="F439" s="46">
        <v>16573144</v>
      </c>
      <c r="G439" s="47">
        <v>16573144</v>
      </c>
      <c r="H439" s="48"/>
      <c r="I439" s="49">
        <v>45300</v>
      </c>
      <c r="J439" s="50">
        <v>45301</v>
      </c>
      <c r="K439" s="61" t="s">
        <v>1230</v>
      </c>
    </row>
    <row r="440" spans="2:11" x14ac:dyDescent="0.2">
      <c r="B440" s="44" t="s">
        <v>5</v>
      </c>
      <c r="C440" s="44" t="s">
        <v>55</v>
      </c>
      <c r="D440" s="45">
        <v>900204617</v>
      </c>
      <c r="E440" s="44" t="s">
        <v>510</v>
      </c>
      <c r="F440" s="46">
        <v>114235671</v>
      </c>
      <c r="G440" s="47">
        <v>114235671</v>
      </c>
      <c r="H440" s="48"/>
      <c r="I440" s="49">
        <v>45300</v>
      </c>
      <c r="J440" s="50">
        <v>45301</v>
      </c>
      <c r="K440" s="61" t="s">
        <v>1230</v>
      </c>
    </row>
    <row r="441" spans="2:11" x14ac:dyDescent="0.2">
      <c r="B441" s="44" t="s">
        <v>5</v>
      </c>
      <c r="C441" s="44" t="s">
        <v>55</v>
      </c>
      <c r="D441" s="45">
        <v>900205788</v>
      </c>
      <c r="E441" s="44" t="s">
        <v>511</v>
      </c>
      <c r="F441" s="46">
        <v>2598581</v>
      </c>
      <c r="G441" s="47">
        <v>2598581</v>
      </c>
      <c r="H441" s="48"/>
      <c r="I441" s="49">
        <v>45300</v>
      </c>
      <c r="J441" s="50">
        <v>45301</v>
      </c>
      <c r="K441" s="61" t="s">
        <v>1230</v>
      </c>
    </row>
    <row r="442" spans="2:11" x14ac:dyDescent="0.2">
      <c r="B442" s="44" t="s">
        <v>5</v>
      </c>
      <c r="C442" s="44" t="s">
        <v>55</v>
      </c>
      <c r="D442" s="45">
        <v>900210981</v>
      </c>
      <c r="E442" s="44" t="s">
        <v>512</v>
      </c>
      <c r="F442" s="46">
        <v>50951756</v>
      </c>
      <c r="G442" s="47">
        <v>50951756</v>
      </c>
      <c r="H442" s="48"/>
      <c r="I442" s="49">
        <v>45300</v>
      </c>
      <c r="J442" s="50">
        <v>45301</v>
      </c>
      <c r="K442" s="61" t="s">
        <v>1230</v>
      </c>
    </row>
    <row r="443" spans="2:11" x14ac:dyDescent="0.2">
      <c r="B443" s="44" t="s">
        <v>5</v>
      </c>
      <c r="C443" s="44" t="s">
        <v>55</v>
      </c>
      <c r="D443" s="45">
        <v>900211912</v>
      </c>
      <c r="E443" s="44" t="s">
        <v>513</v>
      </c>
      <c r="F443" s="46">
        <v>2507510</v>
      </c>
      <c r="G443" s="47">
        <v>2507510</v>
      </c>
      <c r="H443" s="48"/>
      <c r="I443" s="49">
        <v>45300</v>
      </c>
      <c r="J443" s="50">
        <v>45301</v>
      </c>
      <c r="K443" s="61" t="s">
        <v>1230</v>
      </c>
    </row>
    <row r="444" spans="2:11" x14ac:dyDescent="0.2">
      <c r="B444" s="44" t="s">
        <v>5</v>
      </c>
      <c r="C444" s="44" t="s">
        <v>55</v>
      </c>
      <c r="D444" s="45">
        <v>900213617</v>
      </c>
      <c r="E444" s="44" t="s">
        <v>514</v>
      </c>
      <c r="F444" s="46">
        <v>217799905</v>
      </c>
      <c r="G444" s="47">
        <v>217799905</v>
      </c>
      <c r="H444" s="48"/>
      <c r="I444" s="49">
        <v>45300</v>
      </c>
      <c r="J444" s="50">
        <v>45301</v>
      </c>
      <c r="K444" s="61" t="s">
        <v>1230</v>
      </c>
    </row>
    <row r="445" spans="2:11" x14ac:dyDescent="0.2">
      <c r="B445" s="44" t="s">
        <v>5</v>
      </c>
      <c r="C445" s="44" t="s">
        <v>55</v>
      </c>
      <c r="D445" s="45">
        <v>900215151</v>
      </c>
      <c r="E445" s="44" t="s">
        <v>515</v>
      </c>
      <c r="F445" s="46">
        <v>2165096</v>
      </c>
      <c r="G445" s="47">
        <v>2165096</v>
      </c>
      <c r="H445" s="48"/>
      <c r="I445" s="49">
        <v>45300</v>
      </c>
      <c r="J445" s="50">
        <v>45301</v>
      </c>
      <c r="K445" s="61" t="s">
        <v>1230</v>
      </c>
    </row>
    <row r="446" spans="2:11" x14ac:dyDescent="0.2">
      <c r="B446" s="44" t="s">
        <v>5</v>
      </c>
      <c r="C446" s="44" t="s">
        <v>55</v>
      </c>
      <c r="D446" s="45">
        <v>900218628</v>
      </c>
      <c r="E446" s="44" t="s">
        <v>516</v>
      </c>
      <c r="F446" s="46">
        <v>77869246</v>
      </c>
      <c r="G446" s="47">
        <v>77869246</v>
      </c>
      <c r="H446" s="48"/>
      <c r="I446" s="49">
        <v>45300</v>
      </c>
      <c r="J446" s="50">
        <v>45301</v>
      </c>
      <c r="K446" s="61" t="s">
        <v>1230</v>
      </c>
    </row>
    <row r="447" spans="2:11" x14ac:dyDescent="0.2">
      <c r="B447" s="44" t="s">
        <v>5</v>
      </c>
      <c r="C447" s="44" t="s">
        <v>55</v>
      </c>
      <c r="D447" s="45">
        <v>900219866</v>
      </c>
      <c r="E447" s="44" t="s">
        <v>517</v>
      </c>
      <c r="F447" s="46">
        <v>1527157888</v>
      </c>
      <c r="G447" s="47">
        <v>1527157888</v>
      </c>
      <c r="H447" s="48"/>
      <c r="I447" s="49">
        <v>45300</v>
      </c>
      <c r="J447" s="50">
        <v>45301</v>
      </c>
      <c r="K447" s="61" t="s">
        <v>1230</v>
      </c>
    </row>
    <row r="448" spans="2:11" x14ac:dyDescent="0.2">
      <c r="B448" s="44" t="s">
        <v>5</v>
      </c>
      <c r="C448" s="44" t="s">
        <v>55</v>
      </c>
      <c r="D448" s="45">
        <v>900221747</v>
      </c>
      <c r="E448" s="44" t="s">
        <v>518</v>
      </c>
      <c r="F448" s="46">
        <v>3367736</v>
      </c>
      <c r="G448" s="47">
        <v>3367736</v>
      </c>
      <c r="H448" s="48"/>
      <c r="I448" s="49">
        <v>45300</v>
      </c>
      <c r="J448" s="50">
        <v>45301</v>
      </c>
      <c r="K448" s="61" t="s">
        <v>1230</v>
      </c>
    </row>
    <row r="449" spans="2:11" x14ac:dyDescent="0.2">
      <c r="B449" s="44" t="s">
        <v>5</v>
      </c>
      <c r="C449" s="44" t="s">
        <v>55</v>
      </c>
      <c r="D449" s="45">
        <v>900229664</v>
      </c>
      <c r="E449" s="44" t="s">
        <v>519</v>
      </c>
      <c r="F449" s="46">
        <v>4750935</v>
      </c>
      <c r="G449" s="47">
        <v>4750935</v>
      </c>
      <c r="H449" s="48"/>
      <c r="I449" s="49">
        <v>45300</v>
      </c>
      <c r="J449" s="50">
        <v>45301</v>
      </c>
      <c r="K449" s="61" t="s">
        <v>1230</v>
      </c>
    </row>
    <row r="450" spans="2:11" x14ac:dyDescent="0.2">
      <c r="B450" s="44" t="s">
        <v>5</v>
      </c>
      <c r="C450" s="44" t="s">
        <v>55</v>
      </c>
      <c r="D450" s="45">
        <v>900231793</v>
      </c>
      <c r="E450" s="44" t="s">
        <v>520</v>
      </c>
      <c r="F450" s="46">
        <v>260836021</v>
      </c>
      <c r="G450" s="47">
        <v>260836021</v>
      </c>
      <c r="H450" s="48"/>
      <c r="I450" s="49">
        <v>45300</v>
      </c>
      <c r="J450" s="50">
        <v>45301</v>
      </c>
      <c r="K450" s="61" t="s">
        <v>1230</v>
      </c>
    </row>
    <row r="451" spans="2:11" x14ac:dyDescent="0.2">
      <c r="B451" s="44" t="s">
        <v>5</v>
      </c>
      <c r="C451" s="44" t="s">
        <v>55</v>
      </c>
      <c r="D451" s="45">
        <v>900234308</v>
      </c>
      <c r="E451" s="44" t="s">
        <v>521</v>
      </c>
      <c r="F451" s="46">
        <v>20940766</v>
      </c>
      <c r="G451" s="47">
        <v>20940766</v>
      </c>
      <c r="H451" s="48"/>
      <c r="I451" s="49">
        <v>45300</v>
      </c>
      <c r="J451" s="50">
        <v>45301</v>
      </c>
      <c r="K451" s="61" t="s">
        <v>1230</v>
      </c>
    </row>
    <row r="452" spans="2:11" x14ac:dyDescent="0.2">
      <c r="B452" s="44" t="s">
        <v>5</v>
      </c>
      <c r="C452" s="44" t="s">
        <v>55</v>
      </c>
      <c r="D452" s="45">
        <v>900238217</v>
      </c>
      <c r="E452" s="44" t="s">
        <v>522</v>
      </c>
      <c r="F452" s="46">
        <v>19103067</v>
      </c>
      <c r="G452" s="47">
        <v>19103067</v>
      </c>
      <c r="H452" s="48"/>
      <c r="I452" s="49">
        <v>45300</v>
      </c>
      <c r="J452" s="50">
        <v>45301</v>
      </c>
      <c r="K452" s="61" t="s">
        <v>1230</v>
      </c>
    </row>
    <row r="453" spans="2:11" x14ac:dyDescent="0.2">
      <c r="B453" s="44" t="s">
        <v>5</v>
      </c>
      <c r="C453" s="44" t="s">
        <v>55</v>
      </c>
      <c r="D453" s="45">
        <v>900239673</v>
      </c>
      <c r="E453" s="44" t="s">
        <v>523</v>
      </c>
      <c r="F453" s="46">
        <v>70218997</v>
      </c>
      <c r="G453" s="47">
        <v>70218997</v>
      </c>
      <c r="H453" s="48"/>
      <c r="I453" s="49">
        <v>45300</v>
      </c>
      <c r="J453" s="50">
        <v>45301</v>
      </c>
      <c r="K453" s="61" t="s">
        <v>1230</v>
      </c>
    </row>
    <row r="454" spans="2:11" x14ac:dyDescent="0.2">
      <c r="B454" s="44" t="s">
        <v>5</v>
      </c>
      <c r="C454" s="44" t="s">
        <v>55</v>
      </c>
      <c r="D454" s="45">
        <v>900244203</v>
      </c>
      <c r="E454" s="44" t="s">
        <v>524</v>
      </c>
      <c r="F454" s="46">
        <v>50155352</v>
      </c>
      <c r="G454" s="47">
        <v>50155352</v>
      </c>
      <c r="H454" s="48"/>
      <c r="I454" s="49">
        <v>45300</v>
      </c>
      <c r="J454" s="50">
        <v>45301</v>
      </c>
      <c r="K454" s="61" t="s">
        <v>1230</v>
      </c>
    </row>
    <row r="455" spans="2:11" x14ac:dyDescent="0.2">
      <c r="B455" s="44" t="s">
        <v>5</v>
      </c>
      <c r="C455" s="44" t="s">
        <v>55</v>
      </c>
      <c r="D455" s="45">
        <v>900246313</v>
      </c>
      <c r="E455" s="44" t="s">
        <v>525</v>
      </c>
      <c r="F455" s="46">
        <v>3725201</v>
      </c>
      <c r="G455" s="47">
        <v>3725201</v>
      </c>
      <c r="H455" s="48"/>
      <c r="I455" s="49">
        <v>45300</v>
      </c>
      <c r="J455" s="50">
        <v>45301</v>
      </c>
      <c r="K455" s="61" t="s">
        <v>1230</v>
      </c>
    </row>
    <row r="456" spans="2:11" x14ac:dyDescent="0.2">
      <c r="B456" s="44" t="s">
        <v>5</v>
      </c>
      <c r="C456" s="44" t="s">
        <v>55</v>
      </c>
      <c r="D456" s="45">
        <v>900247822</v>
      </c>
      <c r="E456" s="44" t="s">
        <v>526</v>
      </c>
      <c r="F456" s="46">
        <v>1707923</v>
      </c>
      <c r="G456" s="47">
        <v>1707923</v>
      </c>
      <c r="H456" s="48"/>
      <c r="I456" s="49">
        <v>45300</v>
      </c>
      <c r="J456" s="50">
        <v>45301</v>
      </c>
      <c r="K456" s="61" t="s">
        <v>1230</v>
      </c>
    </row>
    <row r="457" spans="2:11" x14ac:dyDescent="0.2">
      <c r="B457" s="44" t="s">
        <v>5</v>
      </c>
      <c r="C457" s="44" t="s">
        <v>55</v>
      </c>
      <c r="D457" s="45">
        <v>900249014</v>
      </c>
      <c r="E457" s="44" t="s">
        <v>527</v>
      </c>
      <c r="F457" s="46">
        <v>4425525</v>
      </c>
      <c r="G457" s="47">
        <v>4425525</v>
      </c>
      <c r="H457" s="48"/>
      <c r="I457" s="49">
        <v>45300</v>
      </c>
      <c r="J457" s="50">
        <v>45301</v>
      </c>
      <c r="K457" s="61" t="s">
        <v>1230</v>
      </c>
    </row>
    <row r="458" spans="2:11" x14ac:dyDescent="0.2">
      <c r="B458" s="44" t="s">
        <v>5</v>
      </c>
      <c r="C458" s="44" t="s">
        <v>55</v>
      </c>
      <c r="D458" s="45">
        <v>900259421</v>
      </c>
      <c r="E458" s="44" t="s">
        <v>528</v>
      </c>
      <c r="F458" s="46">
        <v>431187099</v>
      </c>
      <c r="G458" s="47">
        <v>431187099</v>
      </c>
      <c r="H458" s="48"/>
      <c r="I458" s="49">
        <v>45300</v>
      </c>
      <c r="J458" s="50">
        <v>45301</v>
      </c>
      <c r="K458" s="61" t="s">
        <v>1230</v>
      </c>
    </row>
    <row r="459" spans="2:11" x14ac:dyDescent="0.2">
      <c r="B459" s="44" t="s">
        <v>5</v>
      </c>
      <c r="C459" s="44" t="s">
        <v>55</v>
      </c>
      <c r="D459" s="45">
        <v>900264094</v>
      </c>
      <c r="E459" s="44" t="s">
        <v>529</v>
      </c>
      <c r="F459" s="46">
        <v>154378747</v>
      </c>
      <c r="G459" s="47">
        <v>154378747</v>
      </c>
      <c r="H459" s="48"/>
      <c r="I459" s="49">
        <v>45300</v>
      </c>
      <c r="J459" s="50">
        <v>45301</v>
      </c>
      <c r="K459" s="61" t="s">
        <v>1230</v>
      </c>
    </row>
    <row r="460" spans="2:11" x14ac:dyDescent="0.2">
      <c r="B460" s="44" t="s">
        <v>5</v>
      </c>
      <c r="C460" s="44" t="s">
        <v>55</v>
      </c>
      <c r="D460" s="45">
        <v>900264583</v>
      </c>
      <c r="E460" s="44" t="s">
        <v>530</v>
      </c>
      <c r="F460" s="46">
        <v>2241522</v>
      </c>
      <c r="G460" s="47">
        <v>2241522</v>
      </c>
      <c r="H460" s="48"/>
      <c r="I460" s="49">
        <v>45300</v>
      </c>
      <c r="J460" s="50">
        <v>45301</v>
      </c>
      <c r="K460" s="61" t="s">
        <v>1230</v>
      </c>
    </row>
    <row r="461" spans="2:11" x14ac:dyDescent="0.2">
      <c r="B461" s="44" t="s">
        <v>5</v>
      </c>
      <c r="C461" s="44" t="s">
        <v>55</v>
      </c>
      <c r="D461" s="45">
        <v>900267064</v>
      </c>
      <c r="E461" s="44" t="s">
        <v>531</v>
      </c>
      <c r="F461" s="46">
        <v>3301370</v>
      </c>
      <c r="G461" s="47">
        <v>3301370</v>
      </c>
      <c r="H461" s="48"/>
      <c r="I461" s="49">
        <v>45300</v>
      </c>
      <c r="J461" s="50">
        <v>45301</v>
      </c>
      <c r="K461" s="61" t="s">
        <v>1230</v>
      </c>
    </row>
    <row r="462" spans="2:11" x14ac:dyDescent="0.2">
      <c r="B462" s="44" t="s">
        <v>5</v>
      </c>
      <c r="C462" s="44" t="s">
        <v>55</v>
      </c>
      <c r="D462" s="45">
        <v>900267104</v>
      </c>
      <c r="E462" s="44" t="s">
        <v>532</v>
      </c>
      <c r="F462" s="46">
        <v>6367095</v>
      </c>
      <c r="G462" s="47">
        <v>6367095</v>
      </c>
      <c r="H462" s="48"/>
      <c r="I462" s="49">
        <v>45300</v>
      </c>
      <c r="J462" s="50">
        <v>45301</v>
      </c>
      <c r="K462" s="61" t="s">
        <v>1230</v>
      </c>
    </row>
    <row r="463" spans="2:11" x14ac:dyDescent="0.2">
      <c r="B463" s="44" t="s">
        <v>5</v>
      </c>
      <c r="C463" s="44" t="s">
        <v>55</v>
      </c>
      <c r="D463" s="45">
        <v>900267940</v>
      </c>
      <c r="E463" s="44" t="s">
        <v>533</v>
      </c>
      <c r="F463" s="46">
        <v>221743566</v>
      </c>
      <c r="G463" s="47">
        <v>221743566</v>
      </c>
      <c r="H463" s="48"/>
      <c r="I463" s="49">
        <v>45300</v>
      </c>
      <c r="J463" s="50">
        <v>45301</v>
      </c>
      <c r="K463" s="61" t="s">
        <v>1230</v>
      </c>
    </row>
    <row r="464" spans="2:11" x14ac:dyDescent="0.2">
      <c r="B464" s="44" t="s">
        <v>5</v>
      </c>
      <c r="C464" s="44" t="s">
        <v>55</v>
      </c>
      <c r="D464" s="45">
        <v>900269029</v>
      </c>
      <c r="E464" s="44" t="s">
        <v>534</v>
      </c>
      <c r="F464" s="46">
        <v>1874384</v>
      </c>
      <c r="G464" s="47">
        <v>1874384</v>
      </c>
      <c r="H464" s="48"/>
      <c r="I464" s="49">
        <v>45300</v>
      </c>
      <c r="J464" s="50">
        <v>45301</v>
      </c>
      <c r="K464" s="61" t="s">
        <v>1230</v>
      </c>
    </row>
    <row r="465" spans="2:11" x14ac:dyDescent="0.2">
      <c r="B465" s="44" t="s">
        <v>5</v>
      </c>
      <c r="C465" s="44" t="s">
        <v>55</v>
      </c>
      <c r="D465" s="45">
        <v>900272100</v>
      </c>
      <c r="E465" s="44" t="s">
        <v>535</v>
      </c>
      <c r="F465" s="46">
        <v>13353861</v>
      </c>
      <c r="G465" s="47">
        <v>13353861</v>
      </c>
      <c r="H465" s="48"/>
      <c r="I465" s="49">
        <v>45300</v>
      </c>
      <c r="J465" s="50">
        <v>45301</v>
      </c>
      <c r="K465" s="61" t="s">
        <v>1230</v>
      </c>
    </row>
    <row r="466" spans="2:11" x14ac:dyDescent="0.2">
      <c r="B466" s="44" t="s">
        <v>5</v>
      </c>
      <c r="C466" s="44" t="s">
        <v>55</v>
      </c>
      <c r="D466" s="45">
        <v>900272582</v>
      </c>
      <c r="E466" s="44" t="s">
        <v>536</v>
      </c>
      <c r="F466" s="46">
        <v>9263298</v>
      </c>
      <c r="G466" s="47">
        <v>9263298</v>
      </c>
      <c r="H466" s="48"/>
      <c r="I466" s="49">
        <v>45300</v>
      </c>
      <c r="J466" s="50">
        <v>45301</v>
      </c>
      <c r="K466" s="61" t="s">
        <v>1230</v>
      </c>
    </row>
    <row r="467" spans="2:11" x14ac:dyDescent="0.2">
      <c r="B467" s="44" t="s">
        <v>5</v>
      </c>
      <c r="C467" s="44" t="s">
        <v>55</v>
      </c>
      <c r="D467" s="45">
        <v>900274166</v>
      </c>
      <c r="E467" s="44" t="s">
        <v>537</v>
      </c>
      <c r="F467" s="46">
        <v>26978059</v>
      </c>
      <c r="G467" s="47">
        <v>26978059</v>
      </c>
      <c r="H467" s="48"/>
      <c r="I467" s="49">
        <v>45300</v>
      </c>
      <c r="J467" s="50">
        <v>45301</v>
      </c>
      <c r="K467" s="61" t="s">
        <v>1230</v>
      </c>
    </row>
    <row r="468" spans="2:11" x14ac:dyDescent="0.2">
      <c r="B468" s="44" t="s">
        <v>5</v>
      </c>
      <c r="C468" s="44" t="s">
        <v>55</v>
      </c>
      <c r="D468" s="45">
        <v>900274663</v>
      </c>
      <c r="E468" s="44" t="s">
        <v>538</v>
      </c>
      <c r="F468" s="46">
        <v>153304325</v>
      </c>
      <c r="G468" s="47">
        <v>153304325</v>
      </c>
      <c r="H468" s="48"/>
      <c r="I468" s="49">
        <v>45300</v>
      </c>
      <c r="J468" s="50">
        <v>45301</v>
      </c>
      <c r="K468" s="61" t="s">
        <v>1230</v>
      </c>
    </row>
    <row r="469" spans="2:11" x14ac:dyDescent="0.2">
      <c r="B469" s="44" t="s">
        <v>5</v>
      </c>
      <c r="C469" s="44" t="s">
        <v>55</v>
      </c>
      <c r="D469" s="45">
        <v>900277955</v>
      </c>
      <c r="E469" s="44" t="s">
        <v>539</v>
      </c>
      <c r="F469" s="46">
        <v>4832532</v>
      </c>
      <c r="G469" s="47">
        <v>4832532</v>
      </c>
      <c r="H469" s="48"/>
      <c r="I469" s="49">
        <v>45300</v>
      </c>
      <c r="J469" s="50">
        <v>45301</v>
      </c>
      <c r="K469" s="61" t="s">
        <v>1230</v>
      </c>
    </row>
    <row r="470" spans="2:11" x14ac:dyDescent="0.2">
      <c r="B470" s="44" t="s">
        <v>5</v>
      </c>
      <c r="C470" s="44" t="s">
        <v>55</v>
      </c>
      <c r="D470" s="45">
        <v>900283194</v>
      </c>
      <c r="E470" s="44" t="s">
        <v>540</v>
      </c>
      <c r="F470" s="46">
        <v>8793336</v>
      </c>
      <c r="G470" s="47">
        <v>8793336</v>
      </c>
      <c r="H470" s="48"/>
      <c r="I470" s="49">
        <v>45300</v>
      </c>
      <c r="J470" s="50">
        <v>45301</v>
      </c>
      <c r="K470" s="61" t="s">
        <v>1230</v>
      </c>
    </row>
    <row r="471" spans="2:11" x14ac:dyDescent="0.2">
      <c r="B471" s="44" t="s">
        <v>5</v>
      </c>
      <c r="C471" s="44" t="s">
        <v>55</v>
      </c>
      <c r="D471" s="45">
        <v>900284591</v>
      </c>
      <c r="E471" s="44" t="s">
        <v>541</v>
      </c>
      <c r="F471" s="46">
        <v>546981401</v>
      </c>
      <c r="G471" s="47">
        <v>546981401</v>
      </c>
      <c r="H471" s="48"/>
      <c r="I471" s="49">
        <v>45300</v>
      </c>
      <c r="J471" s="50">
        <v>45301</v>
      </c>
      <c r="K471" s="61" t="s">
        <v>1230</v>
      </c>
    </row>
    <row r="472" spans="2:11" x14ac:dyDescent="0.2">
      <c r="B472" s="44" t="s">
        <v>5</v>
      </c>
      <c r="C472" s="44" t="s">
        <v>55</v>
      </c>
      <c r="D472" s="45">
        <v>900291018</v>
      </c>
      <c r="E472" s="44" t="s">
        <v>542</v>
      </c>
      <c r="F472" s="46">
        <v>47153188</v>
      </c>
      <c r="G472" s="47">
        <v>47153188</v>
      </c>
      <c r="H472" s="48"/>
      <c r="I472" s="49">
        <v>45300</v>
      </c>
      <c r="J472" s="50">
        <v>45301</v>
      </c>
      <c r="K472" s="61" t="s">
        <v>1230</v>
      </c>
    </row>
    <row r="473" spans="2:11" x14ac:dyDescent="0.2">
      <c r="B473" s="44" t="s">
        <v>5</v>
      </c>
      <c r="C473" s="44" t="s">
        <v>55</v>
      </c>
      <c r="D473" s="45">
        <v>900298928</v>
      </c>
      <c r="E473" s="44" t="s">
        <v>543</v>
      </c>
      <c r="F473" s="46">
        <v>8270592</v>
      </c>
      <c r="G473" s="47">
        <v>8270592</v>
      </c>
      <c r="H473" s="48"/>
      <c r="I473" s="49">
        <v>45300</v>
      </c>
      <c r="J473" s="50">
        <v>45301</v>
      </c>
      <c r="K473" s="61" t="s">
        <v>1230</v>
      </c>
    </row>
    <row r="474" spans="2:11" x14ac:dyDescent="0.2">
      <c r="B474" s="44" t="s">
        <v>5</v>
      </c>
      <c r="C474" s="44" t="s">
        <v>55</v>
      </c>
      <c r="D474" s="45">
        <v>900299522</v>
      </c>
      <c r="E474" s="44" t="s">
        <v>544</v>
      </c>
      <c r="F474" s="46">
        <v>12085119</v>
      </c>
      <c r="G474" s="47">
        <v>12085119</v>
      </c>
      <c r="H474" s="48"/>
      <c r="I474" s="49">
        <v>45300</v>
      </c>
      <c r="J474" s="50">
        <v>45301</v>
      </c>
      <c r="K474" s="61" t="s">
        <v>1230</v>
      </c>
    </row>
    <row r="475" spans="2:11" x14ac:dyDescent="0.2">
      <c r="B475" s="44" t="s">
        <v>5</v>
      </c>
      <c r="C475" s="44" t="s">
        <v>55</v>
      </c>
      <c r="D475" s="45">
        <v>900300358</v>
      </c>
      <c r="E475" s="44" t="s">
        <v>545</v>
      </c>
      <c r="F475" s="46">
        <v>3527328</v>
      </c>
      <c r="G475" s="47">
        <v>3527328</v>
      </c>
      <c r="H475" s="48"/>
      <c r="I475" s="49">
        <v>45300</v>
      </c>
      <c r="J475" s="50">
        <v>45301</v>
      </c>
      <c r="K475" s="61" t="s">
        <v>1230</v>
      </c>
    </row>
    <row r="476" spans="2:11" x14ac:dyDescent="0.2">
      <c r="B476" s="44" t="s">
        <v>5</v>
      </c>
      <c r="C476" s="44" t="s">
        <v>55</v>
      </c>
      <c r="D476" s="45">
        <v>900301238</v>
      </c>
      <c r="E476" s="44" t="s">
        <v>546</v>
      </c>
      <c r="F476" s="46">
        <v>486914845</v>
      </c>
      <c r="G476" s="47">
        <v>486914845</v>
      </c>
      <c r="H476" s="48"/>
      <c r="I476" s="49">
        <v>45300</v>
      </c>
      <c r="J476" s="50">
        <v>45301</v>
      </c>
      <c r="K476" s="61" t="s">
        <v>1230</v>
      </c>
    </row>
    <row r="477" spans="2:11" x14ac:dyDescent="0.2">
      <c r="B477" s="44" t="s">
        <v>5</v>
      </c>
      <c r="C477" s="44" t="s">
        <v>55</v>
      </c>
      <c r="D477" s="45">
        <v>900304240</v>
      </c>
      <c r="E477" s="44" t="s">
        <v>547</v>
      </c>
      <c r="F477" s="46">
        <v>13113247</v>
      </c>
      <c r="G477" s="47">
        <v>13113247</v>
      </c>
      <c r="H477" s="48"/>
      <c r="I477" s="49">
        <v>45300</v>
      </c>
      <c r="J477" s="50">
        <v>45301</v>
      </c>
      <c r="K477" s="61" t="s">
        <v>1230</v>
      </c>
    </row>
    <row r="478" spans="2:11" x14ac:dyDescent="0.2">
      <c r="B478" s="44" t="s">
        <v>5</v>
      </c>
      <c r="C478" s="44" t="s">
        <v>55</v>
      </c>
      <c r="D478" s="45">
        <v>900304958</v>
      </c>
      <c r="E478" s="44" t="s">
        <v>548</v>
      </c>
      <c r="F478" s="46">
        <v>11976253</v>
      </c>
      <c r="G478" s="47">
        <v>11976253</v>
      </c>
      <c r="H478" s="48"/>
      <c r="I478" s="49">
        <v>45300</v>
      </c>
      <c r="J478" s="50">
        <v>45301</v>
      </c>
      <c r="K478" s="61" t="s">
        <v>1230</v>
      </c>
    </row>
    <row r="479" spans="2:11" x14ac:dyDescent="0.2">
      <c r="B479" s="44" t="s">
        <v>5</v>
      </c>
      <c r="C479" s="44" t="s">
        <v>55</v>
      </c>
      <c r="D479" s="45">
        <v>900305406</v>
      </c>
      <c r="E479" s="44" t="s">
        <v>549</v>
      </c>
      <c r="F479" s="46">
        <v>6964878</v>
      </c>
      <c r="G479" s="47">
        <v>6964878</v>
      </c>
      <c r="H479" s="48"/>
      <c r="I479" s="49">
        <v>45300</v>
      </c>
      <c r="J479" s="50">
        <v>45301</v>
      </c>
      <c r="K479" s="61" t="s">
        <v>1230</v>
      </c>
    </row>
    <row r="480" spans="2:11" x14ac:dyDescent="0.2">
      <c r="B480" s="44" t="s">
        <v>5</v>
      </c>
      <c r="C480" s="44" t="s">
        <v>55</v>
      </c>
      <c r="D480" s="45">
        <v>900308007</v>
      </c>
      <c r="E480" s="44" t="s">
        <v>550</v>
      </c>
      <c r="F480" s="46">
        <v>233413115</v>
      </c>
      <c r="G480" s="47">
        <v>233413115</v>
      </c>
      <c r="H480" s="48"/>
      <c r="I480" s="49">
        <v>45300</v>
      </c>
      <c r="J480" s="50">
        <v>45301</v>
      </c>
      <c r="K480" s="61" t="s">
        <v>1230</v>
      </c>
    </row>
    <row r="481" spans="2:11" x14ac:dyDescent="0.2">
      <c r="B481" s="44" t="s">
        <v>5</v>
      </c>
      <c r="C481" s="44" t="s">
        <v>55</v>
      </c>
      <c r="D481" s="45">
        <v>900319336</v>
      </c>
      <c r="E481" s="44" t="s">
        <v>551</v>
      </c>
      <c r="F481" s="46">
        <v>2745382</v>
      </c>
      <c r="G481" s="47">
        <v>2745382</v>
      </c>
      <c r="H481" s="48"/>
      <c r="I481" s="49">
        <v>45300</v>
      </c>
      <c r="J481" s="50">
        <v>45301</v>
      </c>
      <c r="K481" s="61" t="s">
        <v>1230</v>
      </c>
    </row>
    <row r="482" spans="2:11" x14ac:dyDescent="0.2">
      <c r="B482" s="44" t="s">
        <v>5</v>
      </c>
      <c r="C482" s="44" t="s">
        <v>55</v>
      </c>
      <c r="D482" s="45">
        <v>900327306</v>
      </c>
      <c r="E482" s="44" t="s">
        <v>552</v>
      </c>
      <c r="F482" s="46">
        <v>3149993</v>
      </c>
      <c r="G482" s="47">
        <v>0</v>
      </c>
      <c r="H482" s="48" t="s">
        <v>1232</v>
      </c>
      <c r="I482" s="49">
        <v>45300</v>
      </c>
      <c r="J482" s="50">
        <v>45301</v>
      </c>
      <c r="K482" s="61" t="s">
        <v>1230</v>
      </c>
    </row>
    <row r="483" spans="2:11" x14ac:dyDescent="0.2">
      <c r="B483" s="44" t="s">
        <v>5</v>
      </c>
      <c r="C483" s="44" t="s">
        <v>55</v>
      </c>
      <c r="D483" s="45">
        <v>900335692</v>
      </c>
      <c r="E483" s="44" t="s">
        <v>1059</v>
      </c>
      <c r="F483" s="46">
        <v>2151589</v>
      </c>
      <c r="G483" s="47">
        <v>2151589</v>
      </c>
      <c r="H483" s="48"/>
      <c r="I483" s="49">
        <v>45300</v>
      </c>
      <c r="J483" s="50">
        <v>45301</v>
      </c>
      <c r="K483" s="61" t="s">
        <v>1230</v>
      </c>
    </row>
    <row r="484" spans="2:11" x14ac:dyDescent="0.2">
      <c r="B484" s="44" t="s">
        <v>5</v>
      </c>
      <c r="C484" s="44" t="s">
        <v>55</v>
      </c>
      <c r="D484" s="45">
        <v>900338671</v>
      </c>
      <c r="E484" s="44" t="s">
        <v>553</v>
      </c>
      <c r="F484" s="46">
        <v>26250599</v>
      </c>
      <c r="G484" s="47">
        <v>26250599</v>
      </c>
      <c r="H484" s="48"/>
      <c r="I484" s="49">
        <v>45300</v>
      </c>
      <c r="J484" s="50">
        <v>45301</v>
      </c>
      <c r="K484" s="61" t="s">
        <v>1230</v>
      </c>
    </row>
    <row r="485" spans="2:11" x14ac:dyDescent="0.2">
      <c r="B485" s="44" t="s">
        <v>5</v>
      </c>
      <c r="C485" s="44" t="s">
        <v>55</v>
      </c>
      <c r="D485" s="45">
        <v>900341409</v>
      </c>
      <c r="E485" s="44" t="s">
        <v>554</v>
      </c>
      <c r="F485" s="46">
        <v>7377652</v>
      </c>
      <c r="G485" s="47">
        <v>7377652</v>
      </c>
      <c r="H485" s="48"/>
      <c r="I485" s="49">
        <v>45300</v>
      </c>
      <c r="J485" s="50">
        <v>45301</v>
      </c>
      <c r="K485" s="61" t="s">
        <v>1230</v>
      </c>
    </row>
    <row r="486" spans="2:11" x14ac:dyDescent="0.2">
      <c r="B486" s="44" t="s">
        <v>5</v>
      </c>
      <c r="C486" s="44" t="s">
        <v>55</v>
      </c>
      <c r="D486" s="45">
        <v>900342064</v>
      </c>
      <c r="E486" s="44" t="s">
        <v>555</v>
      </c>
      <c r="F486" s="46">
        <v>7368880</v>
      </c>
      <c r="G486" s="47">
        <v>7368880</v>
      </c>
      <c r="H486" s="48"/>
      <c r="I486" s="49">
        <v>45300</v>
      </c>
      <c r="J486" s="50">
        <v>45301</v>
      </c>
      <c r="K486" s="61" t="s">
        <v>1230</v>
      </c>
    </row>
    <row r="487" spans="2:11" x14ac:dyDescent="0.2">
      <c r="B487" s="44" t="s">
        <v>5</v>
      </c>
      <c r="C487" s="44" t="s">
        <v>55</v>
      </c>
      <c r="D487" s="45">
        <v>900345005</v>
      </c>
      <c r="E487" s="44" t="s">
        <v>556</v>
      </c>
      <c r="F487" s="46">
        <v>6147275</v>
      </c>
      <c r="G487" s="47">
        <v>6147275</v>
      </c>
      <c r="H487" s="48"/>
      <c r="I487" s="49">
        <v>45300</v>
      </c>
      <c r="J487" s="50">
        <v>45301</v>
      </c>
      <c r="K487" s="61" t="s">
        <v>1230</v>
      </c>
    </row>
    <row r="488" spans="2:11" x14ac:dyDescent="0.2">
      <c r="B488" s="44" t="s">
        <v>5</v>
      </c>
      <c r="C488" s="44" t="s">
        <v>55</v>
      </c>
      <c r="D488" s="45">
        <v>900345765</v>
      </c>
      <c r="E488" s="44" t="s">
        <v>557</v>
      </c>
      <c r="F488" s="46">
        <v>389713705</v>
      </c>
      <c r="G488" s="47">
        <v>389713705</v>
      </c>
      <c r="H488" s="48"/>
      <c r="I488" s="49">
        <v>45300</v>
      </c>
      <c r="J488" s="50">
        <v>45301</v>
      </c>
      <c r="K488" s="61" t="s">
        <v>1230</v>
      </c>
    </row>
    <row r="489" spans="2:11" x14ac:dyDescent="0.2">
      <c r="B489" s="44" t="s">
        <v>5</v>
      </c>
      <c r="C489" s="44" t="s">
        <v>55</v>
      </c>
      <c r="D489" s="45">
        <v>900355554</v>
      </c>
      <c r="E489" s="44" t="s">
        <v>558</v>
      </c>
      <c r="F489" s="46">
        <v>57604127</v>
      </c>
      <c r="G489" s="47">
        <v>57604127</v>
      </c>
      <c r="H489" s="48"/>
      <c r="I489" s="49">
        <v>45300</v>
      </c>
      <c r="J489" s="50">
        <v>45301</v>
      </c>
      <c r="K489" s="61" t="s">
        <v>1230</v>
      </c>
    </row>
    <row r="490" spans="2:11" x14ac:dyDescent="0.2">
      <c r="B490" s="44" t="s">
        <v>5</v>
      </c>
      <c r="C490" s="44" t="s">
        <v>55</v>
      </c>
      <c r="D490" s="45">
        <v>900355585</v>
      </c>
      <c r="E490" s="44" t="s">
        <v>559</v>
      </c>
      <c r="F490" s="46">
        <v>5901801</v>
      </c>
      <c r="G490" s="47">
        <v>5901801</v>
      </c>
      <c r="H490" s="48"/>
      <c r="I490" s="49">
        <v>45300</v>
      </c>
      <c r="J490" s="50">
        <v>45301</v>
      </c>
      <c r="K490" s="61" t="s">
        <v>1230</v>
      </c>
    </row>
    <row r="491" spans="2:11" x14ac:dyDescent="0.2">
      <c r="B491" s="44" t="s">
        <v>5</v>
      </c>
      <c r="C491" s="44" t="s">
        <v>55</v>
      </c>
      <c r="D491" s="45">
        <v>900355962</v>
      </c>
      <c r="E491" s="44" t="s">
        <v>560</v>
      </c>
      <c r="F491" s="46">
        <v>5085561</v>
      </c>
      <c r="G491" s="47">
        <v>5085561</v>
      </c>
      <c r="H491" s="48"/>
      <c r="I491" s="49">
        <v>45300</v>
      </c>
      <c r="J491" s="50">
        <v>45301</v>
      </c>
      <c r="K491" s="61" t="s">
        <v>1230</v>
      </c>
    </row>
    <row r="492" spans="2:11" x14ac:dyDescent="0.2">
      <c r="B492" s="44" t="s">
        <v>5</v>
      </c>
      <c r="C492" s="44" t="s">
        <v>55</v>
      </c>
      <c r="D492" s="45">
        <v>900357998</v>
      </c>
      <c r="E492" s="44" t="s">
        <v>561</v>
      </c>
      <c r="F492" s="46">
        <v>37489617</v>
      </c>
      <c r="G492" s="47">
        <v>37489617</v>
      </c>
      <c r="H492" s="48"/>
      <c r="I492" s="49">
        <v>45300</v>
      </c>
      <c r="J492" s="50">
        <v>45301</v>
      </c>
      <c r="K492" s="61" t="s">
        <v>1230</v>
      </c>
    </row>
    <row r="493" spans="2:11" x14ac:dyDescent="0.2">
      <c r="B493" s="44" t="s">
        <v>5</v>
      </c>
      <c r="C493" s="44" t="s">
        <v>55</v>
      </c>
      <c r="D493" s="45">
        <v>900358922</v>
      </c>
      <c r="E493" s="44" t="s">
        <v>562</v>
      </c>
      <c r="F493" s="46">
        <v>3981981</v>
      </c>
      <c r="G493" s="47">
        <v>3981981</v>
      </c>
      <c r="H493" s="48"/>
      <c r="I493" s="49">
        <v>45300</v>
      </c>
      <c r="J493" s="50">
        <v>45301</v>
      </c>
      <c r="K493" s="61" t="s">
        <v>1230</v>
      </c>
    </row>
    <row r="494" spans="2:11" x14ac:dyDescent="0.2">
      <c r="B494" s="44" t="s">
        <v>5</v>
      </c>
      <c r="C494" s="44" t="s">
        <v>55</v>
      </c>
      <c r="D494" s="45">
        <v>900359092</v>
      </c>
      <c r="E494" s="44" t="s">
        <v>563</v>
      </c>
      <c r="F494" s="46">
        <v>512497843</v>
      </c>
      <c r="G494" s="47">
        <v>512497843</v>
      </c>
      <c r="H494" s="48"/>
      <c r="I494" s="49">
        <v>45300</v>
      </c>
      <c r="J494" s="50">
        <v>45301</v>
      </c>
      <c r="K494" s="61" t="s">
        <v>1230</v>
      </c>
    </row>
    <row r="495" spans="2:11" x14ac:dyDescent="0.2">
      <c r="B495" s="44" t="s">
        <v>5</v>
      </c>
      <c r="C495" s="44" t="s">
        <v>55</v>
      </c>
      <c r="D495" s="45">
        <v>900360201</v>
      </c>
      <c r="E495" s="44" t="s">
        <v>564</v>
      </c>
      <c r="F495" s="46">
        <v>2767631</v>
      </c>
      <c r="G495" s="47">
        <v>2767631</v>
      </c>
      <c r="H495" s="48"/>
      <c r="I495" s="49">
        <v>45300</v>
      </c>
      <c r="J495" s="50">
        <v>45301</v>
      </c>
      <c r="K495" s="61" t="s">
        <v>1230</v>
      </c>
    </row>
    <row r="496" spans="2:11" x14ac:dyDescent="0.2">
      <c r="B496" s="44" t="s">
        <v>5</v>
      </c>
      <c r="C496" s="44" t="s">
        <v>55</v>
      </c>
      <c r="D496" s="45">
        <v>900360269</v>
      </c>
      <c r="E496" s="44" t="s">
        <v>1102</v>
      </c>
      <c r="F496" s="46">
        <v>1429741</v>
      </c>
      <c r="G496" s="47">
        <v>1429741</v>
      </c>
      <c r="H496" s="48"/>
      <c r="I496" s="49">
        <v>45300</v>
      </c>
      <c r="J496" s="50">
        <v>45301</v>
      </c>
      <c r="K496" s="61" t="s">
        <v>1230</v>
      </c>
    </row>
    <row r="497" spans="2:11" x14ac:dyDescent="0.2">
      <c r="B497" s="44" t="s">
        <v>5</v>
      </c>
      <c r="C497" s="44" t="s">
        <v>55</v>
      </c>
      <c r="D497" s="45">
        <v>900361147</v>
      </c>
      <c r="E497" s="44" t="s">
        <v>565</v>
      </c>
      <c r="F497" s="46">
        <v>7440290</v>
      </c>
      <c r="G497" s="47">
        <v>7440290</v>
      </c>
      <c r="H497" s="48"/>
      <c r="I497" s="49">
        <v>45300</v>
      </c>
      <c r="J497" s="50">
        <v>45301</v>
      </c>
      <c r="K497" s="61" t="s">
        <v>1230</v>
      </c>
    </row>
    <row r="498" spans="2:11" x14ac:dyDescent="0.2">
      <c r="B498" s="44" t="s">
        <v>5</v>
      </c>
      <c r="C498" s="44" t="s">
        <v>55</v>
      </c>
      <c r="D498" s="45">
        <v>900363673</v>
      </c>
      <c r="E498" s="44" t="s">
        <v>566</v>
      </c>
      <c r="F498" s="46">
        <v>1205728</v>
      </c>
      <c r="G498" s="47">
        <v>1205728</v>
      </c>
      <c r="H498" s="48"/>
      <c r="I498" s="49">
        <v>45300</v>
      </c>
      <c r="J498" s="50">
        <v>45301</v>
      </c>
      <c r="K498" s="61" t="s">
        <v>1230</v>
      </c>
    </row>
    <row r="499" spans="2:11" x14ac:dyDescent="0.2">
      <c r="B499" s="44" t="s">
        <v>5</v>
      </c>
      <c r="C499" s="44" t="s">
        <v>55</v>
      </c>
      <c r="D499" s="45">
        <v>900364721</v>
      </c>
      <c r="E499" s="44" t="s">
        <v>567</v>
      </c>
      <c r="F499" s="46">
        <v>215066964</v>
      </c>
      <c r="G499" s="47">
        <v>215066964</v>
      </c>
      <c r="H499" s="48"/>
      <c r="I499" s="49">
        <v>45300</v>
      </c>
      <c r="J499" s="50">
        <v>45301</v>
      </c>
      <c r="K499" s="61" t="s">
        <v>1230</v>
      </c>
    </row>
    <row r="500" spans="2:11" x14ac:dyDescent="0.2">
      <c r="B500" s="44" t="s">
        <v>5</v>
      </c>
      <c r="C500" s="44" t="s">
        <v>55</v>
      </c>
      <c r="D500" s="45">
        <v>900364822</v>
      </c>
      <c r="E500" s="44" t="s">
        <v>568</v>
      </c>
      <c r="F500" s="46">
        <v>30301188</v>
      </c>
      <c r="G500" s="47">
        <v>30301188</v>
      </c>
      <c r="H500" s="48"/>
      <c r="I500" s="49">
        <v>45300</v>
      </c>
      <c r="J500" s="50">
        <v>45301</v>
      </c>
      <c r="K500" s="61" t="s">
        <v>1230</v>
      </c>
    </row>
    <row r="501" spans="2:11" x14ac:dyDescent="0.2">
      <c r="B501" s="44" t="s">
        <v>5</v>
      </c>
      <c r="C501" s="44" t="s">
        <v>55</v>
      </c>
      <c r="D501" s="45">
        <v>900368327</v>
      </c>
      <c r="E501" s="44" t="s">
        <v>569</v>
      </c>
      <c r="F501" s="46">
        <v>30851100</v>
      </c>
      <c r="G501" s="47">
        <v>30851100</v>
      </c>
      <c r="H501" s="48"/>
      <c r="I501" s="49">
        <v>45300</v>
      </c>
      <c r="J501" s="50">
        <v>45301</v>
      </c>
      <c r="K501" s="61" t="s">
        <v>1230</v>
      </c>
    </row>
    <row r="502" spans="2:11" x14ac:dyDescent="0.2">
      <c r="B502" s="44" t="s">
        <v>5</v>
      </c>
      <c r="C502" s="44" t="s">
        <v>55</v>
      </c>
      <c r="D502" s="45">
        <v>900371613</v>
      </c>
      <c r="E502" s="44" t="s">
        <v>570</v>
      </c>
      <c r="F502" s="46">
        <v>6258355</v>
      </c>
      <c r="G502" s="47">
        <v>6258355</v>
      </c>
      <c r="H502" s="48"/>
      <c r="I502" s="49">
        <v>45300</v>
      </c>
      <c r="J502" s="50">
        <v>45301</v>
      </c>
      <c r="K502" s="61" t="s">
        <v>1230</v>
      </c>
    </row>
    <row r="503" spans="2:11" x14ac:dyDescent="0.2">
      <c r="B503" s="44" t="s">
        <v>5</v>
      </c>
      <c r="C503" s="44" t="s">
        <v>55</v>
      </c>
      <c r="D503" s="45">
        <v>900373690</v>
      </c>
      <c r="E503" s="44" t="s">
        <v>571</v>
      </c>
      <c r="F503" s="46">
        <v>26742857</v>
      </c>
      <c r="G503" s="47">
        <v>26742857</v>
      </c>
      <c r="H503" s="48"/>
      <c r="I503" s="49">
        <v>45300</v>
      </c>
      <c r="J503" s="50">
        <v>45301</v>
      </c>
      <c r="K503" s="61" t="s">
        <v>1230</v>
      </c>
    </row>
    <row r="504" spans="2:11" x14ac:dyDescent="0.2">
      <c r="B504" s="44" t="s">
        <v>5</v>
      </c>
      <c r="C504" s="44" t="s">
        <v>55</v>
      </c>
      <c r="D504" s="45">
        <v>900374337</v>
      </c>
      <c r="E504" s="44" t="s">
        <v>572</v>
      </c>
      <c r="F504" s="46">
        <v>19044151</v>
      </c>
      <c r="G504" s="47">
        <v>19044151</v>
      </c>
      <c r="H504" s="48"/>
      <c r="I504" s="49">
        <v>45300</v>
      </c>
      <c r="J504" s="50">
        <v>45301</v>
      </c>
      <c r="K504" s="61" t="s">
        <v>1230</v>
      </c>
    </row>
    <row r="505" spans="2:11" x14ac:dyDescent="0.2">
      <c r="B505" s="44" t="s">
        <v>5</v>
      </c>
      <c r="C505" s="44" t="s">
        <v>55</v>
      </c>
      <c r="D505" s="45">
        <v>900385265</v>
      </c>
      <c r="E505" s="44" t="s">
        <v>573</v>
      </c>
      <c r="F505" s="46">
        <v>93088475</v>
      </c>
      <c r="G505" s="47">
        <v>93088475</v>
      </c>
      <c r="H505" s="48"/>
      <c r="I505" s="49">
        <v>45300</v>
      </c>
      <c r="J505" s="50">
        <v>45301</v>
      </c>
      <c r="K505" s="61" t="s">
        <v>1230</v>
      </c>
    </row>
    <row r="506" spans="2:11" x14ac:dyDescent="0.2">
      <c r="B506" s="44" t="s">
        <v>5</v>
      </c>
      <c r="C506" s="44" t="s">
        <v>55</v>
      </c>
      <c r="D506" s="45">
        <v>900386591</v>
      </c>
      <c r="E506" s="44" t="s">
        <v>1082</v>
      </c>
      <c r="F506" s="46">
        <v>6560683</v>
      </c>
      <c r="G506" s="47">
        <v>6560683</v>
      </c>
      <c r="H506" s="48"/>
      <c r="I506" s="49">
        <v>45300</v>
      </c>
      <c r="J506" s="50">
        <v>45301</v>
      </c>
      <c r="K506" s="61" t="s">
        <v>1230</v>
      </c>
    </row>
    <row r="507" spans="2:11" x14ac:dyDescent="0.2">
      <c r="B507" s="44" t="s">
        <v>5</v>
      </c>
      <c r="C507" s="44" t="s">
        <v>55</v>
      </c>
      <c r="D507" s="45">
        <v>900394021</v>
      </c>
      <c r="E507" s="44" t="s">
        <v>574</v>
      </c>
      <c r="F507" s="46">
        <v>5789698</v>
      </c>
      <c r="G507" s="47">
        <v>5789698</v>
      </c>
      <c r="H507" s="48"/>
      <c r="I507" s="49">
        <v>45300</v>
      </c>
      <c r="J507" s="50">
        <v>45301</v>
      </c>
      <c r="K507" s="61" t="s">
        <v>1230</v>
      </c>
    </row>
    <row r="508" spans="2:11" x14ac:dyDescent="0.2">
      <c r="B508" s="44" t="s">
        <v>5</v>
      </c>
      <c r="C508" s="44" t="s">
        <v>55</v>
      </c>
      <c r="D508" s="45">
        <v>900399132</v>
      </c>
      <c r="E508" s="44" t="s">
        <v>575</v>
      </c>
      <c r="F508" s="46">
        <v>4390789</v>
      </c>
      <c r="G508" s="47">
        <v>4390789</v>
      </c>
      <c r="H508" s="48"/>
      <c r="I508" s="49">
        <v>45300</v>
      </c>
      <c r="J508" s="50">
        <v>45301</v>
      </c>
      <c r="K508" s="61" t="s">
        <v>1230</v>
      </c>
    </row>
    <row r="509" spans="2:11" x14ac:dyDescent="0.2">
      <c r="B509" s="44" t="s">
        <v>5</v>
      </c>
      <c r="C509" s="44" t="s">
        <v>55</v>
      </c>
      <c r="D509" s="45">
        <v>900400605</v>
      </c>
      <c r="E509" s="44" t="s">
        <v>576</v>
      </c>
      <c r="F509" s="46">
        <v>3820445</v>
      </c>
      <c r="G509" s="47">
        <v>3820445</v>
      </c>
      <c r="H509" s="48"/>
      <c r="I509" s="49">
        <v>45300</v>
      </c>
      <c r="J509" s="50">
        <v>45301</v>
      </c>
      <c r="K509" s="61" t="s">
        <v>1230</v>
      </c>
    </row>
    <row r="510" spans="2:11" x14ac:dyDescent="0.2">
      <c r="B510" s="44" t="s">
        <v>5</v>
      </c>
      <c r="C510" s="44" t="s">
        <v>55</v>
      </c>
      <c r="D510" s="45">
        <v>900406995</v>
      </c>
      <c r="E510" s="44" t="s">
        <v>577</v>
      </c>
      <c r="F510" s="46">
        <v>10820384</v>
      </c>
      <c r="G510" s="47">
        <v>10820384</v>
      </c>
      <c r="H510" s="48"/>
      <c r="I510" s="49">
        <v>45300</v>
      </c>
      <c r="J510" s="50">
        <v>45301</v>
      </c>
      <c r="K510" s="61" t="s">
        <v>1230</v>
      </c>
    </row>
    <row r="511" spans="2:11" x14ac:dyDescent="0.2">
      <c r="B511" s="44" t="s">
        <v>5</v>
      </c>
      <c r="C511" s="44" t="s">
        <v>55</v>
      </c>
      <c r="D511" s="45">
        <v>900412760</v>
      </c>
      <c r="E511" s="44" t="s">
        <v>578</v>
      </c>
      <c r="F511" s="46">
        <v>10990303</v>
      </c>
      <c r="G511" s="47">
        <v>10990303</v>
      </c>
      <c r="H511" s="48"/>
      <c r="I511" s="49">
        <v>45300</v>
      </c>
      <c r="J511" s="50">
        <v>45301</v>
      </c>
      <c r="K511" s="61" t="s">
        <v>1230</v>
      </c>
    </row>
    <row r="512" spans="2:11" x14ac:dyDescent="0.2">
      <c r="B512" s="44" t="s">
        <v>5</v>
      </c>
      <c r="C512" s="44" t="s">
        <v>55</v>
      </c>
      <c r="D512" s="45">
        <v>900413177</v>
      </c>
      <c r="E512" s="44" t="s">
        <v>579</v>
      </c>
      <c r="F512" s="46">
        <v>4038111</v>
      </c>
      <c r="G512" s="47">
        <v>4038111</v>
      </c>
      <c r="H512" s="48"/>
      <c r="I512" s="49">
        <v>45300</v>
      </c>
      <c r="J512" s="50">
        <v>45301</v>
      </c>
      <c r="K512" s="61" t="s">
        <v>1230</v>
      </c>
    </row>
    <row r="513" spans="2:11" x14ac:dyDescent="0.2">
      <c r="B513" s="44" t="s">
        <v>5</v>
      </c>
      <c r="C513" s="44" t="s">
        <v>55</v>
      </c>
      <c r="D513" s="45">
        <v>900413988</v>
      </c>
      <c r="E513" s="44" t="s">
        <v>580</v>
      </c>
      <c r="F513" s="46">
        <v>16767158</v>
      </c>
      <c r="G513" s="47">
        <v>16767158</v>
      </c>
      <c r="H513" s="48"/>
      <c r="I513" s="49">
        <v>45300</v>
      </c>
      <c r="J513" s="50">
        <v>45301</v>
      </c>
      <c r="K513" s="61" t="s">
        <v>1230</v>
      </c>
    </row>
    <row r="514" spans="2:11" x14ac:dyDescent="0.2">
      <c r="B514" s="44" t="s">
        <v>5</v>
      </c>
      <c r="C514" s="44" t="s">
        <v>55</v>
      </c>
      <c r="D514" s="45">
        <v>900420751</v>
      </c>
      <c r="E514" s="44" t="s">
        <v>581</v>
      </c>
      <c r="F514" s="46">
        <v>3799822</v>
      </c>
      <c r="G514" s="47">
        <v>3799822</v>
      </c>
      <c r="H514" s="48"/>
      <c r="I514" s="49">
        <v>45300</v>
      </c>
      <c r="J514" s="50">
        <v>45301</v>
      </c>
      <c r="K514" s="61" t="s">
        <v>1230</v>
      </c>
    </row>
    <row r="515" spans="2:11" x14ac:dyDescent="0.2">
      <c r="B515" s="44" t="s">
        <v>5</v>
      </c>
      <c r="C515" s="44" t="s">
        <v>55</v>
      </c>
      <c r="D515" s="45">
        <v>900421895</v>
      </c>
      <c r="E515" s="44" t="s">
        <v>582</v>
      </c>
      <c r="F515" s="46">
        <v>1252058</v>
      </c>
      <c r="G515" s="47">
        <v>1252058</v>
      </c>
      <c r="H515" s="48"/>
      <c r="I515" s="49">
        <v>45300</v>
      </c>
      <c r="J515" s="50">
        <v>45301</v>
      </c>
      <c r="K515" s="61" t="s">
        <v>1230</v>
      </c>
    </row>
    <row r="516" spans="2:11" x14ac:dyDescent="0.2">
      <c r="B516" s="44" t="s">
        <v>5</v>
      </c>
      <c r="C516" s="44" t="s">
        <v>55</v>
      </c>
      <c r="D516" s="45">
        <v>900422064</v>
      </c>
      <c r="E516" s="44" t="s">
        <v>583</v>
      </c>
      <c r="F516" s="46">
        <v>9433623</v>
      </c>
      <c r="G516" s="47">
        <v>9433623</v>
      </c>
      <c r="H516" s="48"/>
      <c r="I516" s="49">
        <v>45300</v>
      </c>
      <c r="J516" s="50">
        <v>45301</v>
      </c>
      <c r="K516" s="61" t="s">
        <v>1230</v>
      </c>
    </row>
    <row r="517" spans="2:11" x14ac:dyDescent="0.2">
      <c r="B517" s="44" t="s">
        <v>5</v>
      </c>
      <c r="C517" s="44" t="s">
        <v>55</v>
      </c>
      <c r="D517" s="45">
        <v>900424844</v>
      </c>
      <c r="E517" s="44" t="s">
        <v>584</v>
      </c>
      <c r="F517" s="46">
        <v>18301564</v>
      </c>
      <c r="G517" s="47">
        <v>18301564</v>
      </c>
      <c r="H517" s="48"/>
      <c r="I517" s="49">
        <v>45300</v>
      </c>
      <c r="J517" s="50">
        <v>45301</v>
      </c>
      <c r="K517" s="61" t="s">
        <v>1230</v>
      </c>
    </row>
    <row r="518" spans="2:11" x14ac:dyDescent="0.2">
      <c r="B518" s="44" t="s">
        <v>5</v>
      </c>
      <c r="C518" s="44" t="s">
        <v>55</v>
      </c>
      <c r="D518" s="45">
        <v>900425336</v>
      </c>
      <c r="E518" s="44" t="s">
        <v>585</v>
      </c>
      <c r="F518" s="46">
        <v>268948344</v>
      </c>
      <c r="G518" s="47">
        <v>268948344</v>
      </c>
      <c r="H518" s="48"/>
      <c r="I518" s="49">
        <v>45300</v>
      </c>
      <c r="J518" s="50">
        <v>45301</v>
      </c>
      <c r="K518" s="61" t="s">
        <v>1230</v>
      </c>
    </row>
    <row r="519" spans="2:11" x14ac:dyDescent="0.2">
      <c r="B519" s="44" t="s">
        <v>5</v>
      </c>
      <c r="C519" s="44" t="s">
        <v>55</v>
      </c>
      <c r="D519" s="45">
        <v>900428862</v>
      </c>
      <c r="E519" s="44" t="s">
        <v>586</v>
      </c>
      <c r="F519" s="46">
        <v>5202432</v>
      </c>
      <c r="G519" s="47">
        <v>5202432</v>
      </c>
      <c r="H519" s="48"/>
      <c r="I519" s="49">
        <v>45300</v>
      </c>
      <c r="J519" s="50">
        <v>45301</v>
      </c>
      <c r="K519" s="61" t="s">
        <v>1230</v>
      </c>
    </row>
    <row r="520" spans="2:11" x14ac:dyDescent="0.2">
      <c r="B520" s="44" t="s">
        <v>5</v>
      </c>
      <c r="C520" s="44" t="s">
        <v>55</v>
      </c>
      <c r="D520" s="45">
        <v>900434413</v>
      </c>
      <c r="E520" s="44" t="s">
        <v>587</v>
      </c>
      <c r="F520" s="46">
        <v>49903522</v>
      </c>
      <c r="G520" s="47">
        <v>49903522</v>
      </c>
      <c r="H520" s="48"/>
      <c r="I520" s="49">
        <v>45300</v>
      </c>
      <c r="J520" s="50">
        <v>45301</v>
      </c>
      <c r="K520" s="61" t="s">
        <v>1230</v>
      </c>
    </row>
    <row r="521" spans="2:11" x14ac:dyDescent="0.2">
      <c r="B521" s="44" t="s">
        <v>5</v>
      </c>
      <c r="C521" s="44" t="s">
        <v>55</v>
      </c>
      <c r="D521" s="45">
        <v>900437964</v>
      </c>
      <c r="E521" s="44" t="s">
        <v>588</v>
      </c>
      <c r="F521" s="46">
        <v>7336725</v>
      </c>
      <c r="G521" s="47">
        <v>7336725</v>
      </c>
      <c r="H521" s="48"/>
      <c r="I521" s="49">
        <v>45300</v>
      </c>
      <c r="J521" s="50">
        <v>45301</v>
      </c>
      <c r="K521" s="61" t="s">
        <v>1230</v>
      </c>
    </row>
    <row r="522" spans="2:11" x14ac:dyDescent="0.2">
      <c r="B522" s="44" t="s">
        <v>5</v>
      </c>
      <c r="C522" s="44" t="s">
        <v>55</v>
      </c>
      <c r="D522" s="45">
        <v>900442081</v>
      </c>
      <c r="E522" s="44" t="s">
        <v>589</v>
      </c>
      <c r="F522" s="46">
        <v>11584975</v>
      </c>
      <c r="G522" s="47">
        <v>11584975</v>
      </c>
      <c r="H522" s="48"/>
      <c r="I522" s="49">
        <v>45300</v>
      </c>
      <c r="J522" s="50">
        <v>45301</v>
      </c>
      <c r="K522" s="61" t="s">
        <v>1230</v>
      </c>
    </row>
    <row r="523" spans="2:11" x14ac:dyDescent="0.2">
      <c r="B523" s="44" t="s">
        <v>5</v>
      </c>
      <c r="C523" s="44" t="s">
        <v>55</v>
      </c>
      <c r="D523" s="45">
        <v>900447641</v>
      </c>
      <c r="E523" s="44" t="s">
        <v>590</v>
      </c>
      <c r="F523" s="46">
        <v>12621801</v>
      </c>
      <c r="G523" s="47">
        <v>12621801</v>
      </c>
      <c r="H523" s="48"/>
      <c r="I523" s="49">
        <v>45300</v>
      </c>
      <c r="J523" s="50">
        <v>45301</v>
      </c>
      <c r="K523" s="61" t="s">
        <v>1230</v>
      </c>
    </row>
    <row r="524" spans="2:11" x14ac:dyDescent="0.2">
      <c r="B524" s="44" t="s">
        <v>5</v>
      </c>
      <c r="C524" s="44" t="s">
        <v>55</v>
      </c>
      <c r="D524" s="45">
        <v>900454994</v>
      </c>
      <c r="E524" s="44" t="s">
        <v>591</v>
      </c>
      <c r="F524" s="46">
        <v>34216109</v>
      </c>
      <c r="G524" s="47">
        <v>34216109</v>
      </c>
      <c r="H524" s="48"/>
      <c r="I524" s="49">
        <v>45300</v>
      </c>
      <c r="J524" s="50">
        <v>45301</v>
      </c>
      <c r="K524" s="61" t="s">
        <v>1230</v>
      </c>
    </row>
    <row r="525" spans="2:11" x14ac:dyDescent="0.2">
      <c r="B525" s="44" t="s">
        <v>5</v>
      </c>
      <c r="C525" s="44" t="s">
        <v>55</v>
      </c>
      <c r="D525" s="45">
        <v>900464696</v>
      </c>
      <c r="E525" s="44" t="s">
        <v>592</v>
      </c>
      <c r="F525" s="46">
        <v>4195520</v>
      </c>
      <c r="G525" s="47">
        <v>4195520</v>
      </c>
      <c r="H525" s="48"/>
      <c r="I525" s="49">
        <v>45300</v>
      </c>
      <c r="J525" s="50">
        <v>45301</v>
      </c>
      <c r="K525" s="61" t="s">
        <v>1230</v>
      </c>
    </row>
    <row r="526" spans="2:11" x14ac:dyDescent="0.2">
      <c r="B526" s="44" t="s">
        <v>5</v>
      </c>
      <c r="C526" s="44" t="s">
        <v>55</v>
      </c>
      <c r="D526" s="45">
        <v>900465319</v>
      </c>
      <c r="E526" s="44" t="s">
        <v>593</v>
      </c>
      <c r="F526" s="46">
        <v>3215033</v>
      </c>
      <c r="G526" s="47">
        <v>3215033</v>
      </c>
      <c r="H526" s="48"/>
      <c r="I526" s="49">
        <v>45300</v>
      </c>
      <c r="J526" s="50">
        <v>45301</v>
      </c>
      <c r="K526" s="61" t="s">
        <v>1230</v>
      </c>
    </row>
    <row r="527" spans="2:11" x14ac:dyDescent="0.2">
      <c r="B527" s="44" t="s">
        <v>5</v>
      </c>
      <c r="C527" s="44" t="s">
        <v>55</v>
      </c>
      <c r="D527" s="45">
        <v>900465827</v>
      </c>
      <c r="E527" s="44" t="s">
        <v>594</v>
      </c>
      <c r="F527" s="46">
        <v>53956431</v>
      </c>
      <c r="G527" s="47">
        <v>53956431</v>
      </c>
      <c r="H527" s="48"/>
      <c r="I527" s="49">
        <v>45300</v>
      </c>
      <c r="J527" s="50">
        <v>45301</v>
      </c>
      <c r="K527" s="61" t="s">
        <v>1230</v>
      </c>
    </row>
    <row r="528" spans="2:11" x14ac:dyDescent="0.2">
      <c r="B528" s="44" t="s">
        <v>5</v>
      </c>
      <c r="C528" s="44" t="s">
        <v>55</v>
      </c>
      <c r="D528" s="45">
        <v>900466867</v>
      </c>
      <c r="E528" s="44" t="s">
        <v>595</v>
      </c>
      <c r="F528" s="46">
        <v>4790257</v>
      </c>
      <c r="G528" s="47">
        <v>4790257</v>
      </c>
      <c r="H528" s="48"/>
      <c r="I528" s="49">
        <v>45300</v>
      </c>
      <c r="J528" s="50">
        <v>45301</v>
      </c>
      <c r="K528" s="61" t="s">
        <v>1230</v>
      </c>
    </row>
    <row r="529" spans="2:11" x14ac:dyDescent="0.2">
      <c r="B529" s="44" t="s">
        <v>5</v>
      </c>
      <c r="C529" s="44" t="s">
        <v>55</v>
      </c>
      <c r="D529" s="45">
        <v>900470909</v>
      </c>
      <c r="E529" s="44" t="s">
        <v>596</v>
      </c>
      <c r="F529" s="46">
        <v>23876854</v>
      </c>
      <c r="G529" s="47">
        <v>23876854</v>
      </c>
      <c r="H529" s="48"/>
      <c r="I529" s="49">
        <v>45300</v>
      </c>
      <c r="J529" s="50">
        <v>45301</v>
      </c>
      <c r="K529" s="61" t="s">
        <v>1230</v>
      </c>
    </row>
    <row r="530" spans="2:11" x14ac:dyDescent="0.2">
      <c r="B530" s="44" t="s">
        <v>5</v>
      </c>
      <c r="C530" s="44" t="s">
        <v>55</v>
      </c>
      <c r="D530" s="45">
        <v>900496641</v>
      </c>
      <c r="E530" s="44" t="s">
        <v>597</v>
      </c>
      <c r="F530" s="46">
        <v>9277884</v>
      </c>
      <c r="G530" s="47">
        <v>9277884</v>
      </c>
      <c r="H530" s="48"/>
      <c r="I530" s="49">
        <v>45300</v>
      </c>
      <c r="J530" s="50">
        <v>45301</v>
      </c>
      <c r="K530" s="61" t="s">
        <v>1230</v>
      </c>
    </row>
    <row r="531" spans="2:11" x14ac:dyDescent="0.2">
      <c r="B531" s="44" t="s">
        <v>5</v>
      </c>
      <c r="C531" s="44" t="s">
        <v>55</v>
      </c>
      <c r="D531" s="45">
        <v>900500653</v>
      </c>
      <c r="E531" s="44" t="s">
        <v>598</v>
      </c>
      <c r="F531" s="46">
        <v>2620461</v>
      </c>
      <c r="G531" s="47">
        <v>2620461</v>
      </c>
      <c r="H531" s="48"/>
      <c r="I531" s="49">
        <v>45300</v>
      </c>
      <c r="J531" s="50">
        <v>45301</v>
      </c>
      <c r="K531" s="61" t="s">
        <v>1230</v>
      </c>
    </row>
    <row r="532" spans="2:11" x14ac:dyDescent="0.2">
      <c r="B532" s="44" t="s">
        <v>5</v>
      </c>
      <c r="C532" s="44" t="s">
        <v>55</v>
      </c>
      <c r="D532" s="45">
        <v>900502421</v>
      </c>
      <c r="E532" s="44" t="s">
        <v>599</v>
      </c>
      <c r="F532" s="46">
        <v>2182249</v>
      </c>
      <c r="G532" s="47">
        <v>2182249</v>
      </c>
      <c r="H532" s="48"/>
      <c r="I532" s="49">
        <v>45300</v>
      </c>
      <c r="J532" s="50">
        <v>45301</v>
      </c>
      <c r="K532" s="61" t="s">
        <v>1230</v>
      </c>
    </row>
    <row r="533" spans="2:11" x14ac:dyDescent="0.2">
      <c r="B533" s="44" t="s">
        <v>5</v>
      </c>
      <c r="C533" s="44" t="s">
        <v>55</v>
      </c>
      <c r="D533" s="45">
        <v>900510844</v>
      </c>
      <c r="E533" s="44" t="s">
        <v>600</v>
      </c>
      <c r="F533" s="46">
        <v>62197554</v>
      </c>
      <c r="G533" s="47">
        <v>62197554</v>
      </c>
      <c r="H533" s="48"/>
      <c r="I533" s="49">
        <v>45300</v>
      </c>
      <c r="J533" s="50">
        <v>45301</v>
      </c>
      <c r="K533" s="61" t="s">
        <v>1230</v>
      </c>
    </row>
    <row r="534" spans="2:11" x14ac:dyDescent="0.2">
      <c r="B534" s="44" t="s">
        <v>5</v>
      </c>
      <c r="C534" s="44" t="s">
        <v>55</v>
      </c>
      <c r="D534" s="45">
        <v>900520501</v>
      </c>
      <c r="E534" s="44" t="s">
        <v>601</v>
      </c>
      <c r="F534" s="46">
        <v>5170731</v>
      </c>
      <c r="G534" s="47">
        <v>5170731</v>
      </c>
      <c r="H534" s="48"/>
      <c r="I534" s="49">
        <v>45300</v>
      </c>
      <c r="J534" s="50">
        <v>45301</v>
      </c>
      <c r="K534" s="61" t="s">
        <v>1230</v>
      </c>
    </row>
    <row r="535" spans="2:11" x14ac:dyDescent="0.2">
      <c r="B535" s="44" t="s">
        <v>5</v>
      </c>
      <c r="C535" s="44" t="s">
        <v>55</v>
      </c>
      <c r="D535" s="45">
        <v>900521908</v>
      </c>
      <c r="E535" s="44" t="s">
        <v>602</v>
      </c>
      <c r="F535" s="46">
        <v>21547584</v>
      </c>
      <c r="G535" s="47">
        <v>21547584</v>
      </c>
      <c r="H535" s="48"/>
      <c r="I535" s="49">
        <v>45300</v>
      </c>
      <c r="J535" s="50">
        <v>45301</v>
      </c>
      <c r="K535" s="61" t="s">
        <v>1230</v>
      </c>
    </row>
    <row r="536" spans="2:11" x14ac:dyDescent="0.2">
      <c r="B536" s="44" t="s">
        <v>5</v>
      </c>
      <c r="C536" s="44" t="s">
        <v>55</v>
      </c>
      <c r="D536" s="45">
        <v>900529056</v>
      </c>
      <c r="E536" s="44" t="s">
        <v>603</v>
      </c>
      <c r="F536" s="46">
        <v>937290744</v>
      </c>
      <c r="G536" s="47">
        <v>937290744</v>
      </c>
      <c r="H536" s="48"/>
      <c r="I536" s="49">
        <v>45300</v>
      </c>
      <c r="J536" s="50">
        <v>45301</v>
      </c>
      <c r="K536" s="61" t="s">
        <v>1230</v>
      </c>
    </row>
    <row r="537" spans="2:11" x14ac:dyDescent="0.2">
      <c r="B537" s="44" t="s">
        <v>5</v>
      </c>
      <c r="C537" s="44" t="s">
        <v>55</v>
      </c>
      <c r="D537" s="45">
        <v>900532504</v>
      </c>
      <c r="E537" s="44" t="s">
        <v>604</v>
      </c>
      <c r="F537" s="46">
        <v>698157106</v>
      </c>
      <c r="G537" s="47">
        <v>698157106</v>
      </c>
      <c r="H537" s="48"/>
      <c r="I537" s="49">
        <v>45300</v>
      </c>
      <c r="J537" s="50">
        <v>45301</v>
      </c>
      <c r="K537" s="61" t="s">
        <v>1230</v>
      </c>
    </row>
    <row r="538" spans="2:11" x14ac:dyDescent="0.2">
      <c r="B538" s="44" t="s">
        <v>5</v>
      </c>
      <c r="C538" s="44" t="s">
        <v>55</v>
      </c>
      <c r="D538" s="45">
        <v>900535405</v>
      </c>
      <c r="E538" s="44" t="s">
        <v>605</v>
      </c>
      <c r="F538" s="46">
        <v>6037806</v>
      </c>
      <c r="G538" s="47">
        <v>6037806</v>
      </c>
      <c r="H538" s="48"/>
      <c r="I538" s="49">
        <v>45300</v>
      </c>
      <c r="J538" s="50">
        <v>45301</v>
      </c>
      <c r="K538" s="61" t="s">
        <v>1230</v>
      </c>
    </row>
    <row r="539" spans="2:11" x14ac:dyDescent="0.2">
      <c r="B539" s="44" t="s">
        <v>5</v>
      </c>
      <c r="C539" s="44" t="s">
        <v>55</v>
      </c>
      <c r="D539" s="45">
        <v>900541416</v>
      </c>
      <c r="E539" s="44" t="s">
        <v>606</v>
      </c>
      <c r="F539" s="46">
        <v>1590311</v>
      </c>
      <c r="G539" s="47">
        <v>1590311</v>
      </c>
      <c r="H539" s="48"/>
      <c r="I539" s="49">
        <v>45300</v>
      </c>
      <c r="J539" s="50">
        <v>45301</v>
      </c>
      <c r="K539" s="61" t="s">
        <v>1230</v>
      </c>
    </row>
    <row r="540" spans="2:11" x14ac:dyDescent="0.2">
      <c r="B540" s="44" t="s">
        <v>5</v>
      </c>
      <c r="C540" s="44" t="s">
        <v>55</v>
      </c>
      <c r="D540" s="45">
        <v>900547903</v>
      </c>
      <c r="E540" s="44" t="s">
        <v>607</v>
      </c>
      <c r="F540" s="46">
        <v>3451162</v>
      </c>
      <c r="G540" s="47">
        <v>3451162</v>
      </c>
      <c r="H540" s="48"/>
      <c r="I540" s="49">
        <v>45300</v>
      </c>
      <c r="J540" s="50">
        <v>45301</v>
      </c>
      <c r="K540" s="61" t="s">
        <v>1230</v>
      </c>
    </row>
    <row r="541" spans="2:11" x14ac:dyDescent="0.2">
      <c r="B541" s="44" t="s">
        <v>5</v>
      </c>
      <c r="C541" s="44" t="s">
        <v>55</v>
      </c>
      <c r="D541" s="45">
        <v>900550197</v>
      </c>
      <c r="E541" s="44" t="s">
        <v>608</v>
      </c>
      <c r="F541" s="46">
        <v>61942383</v>
      </c>
      <c r="G541" s="47">
        <v>61942383</v>
      </c>
      <c r="H541" s="48"/>
      <c r="I541" s="49">
        <v>45300</v>
      </c>
      <c r="J541" s="50">
        <v>45301</v>
      </c>
      <c r="K541" s="61" t="s">
        <v>1230</v>
      </c>
    </row>
    <row r="542" spans="2:11" x14ac:dyDescent="0.2">
      <c r="B542" s="44" t="s">
        <v>5</v>
      </c>
      <c r="C542" s="44" t="s">
        <v>55</v>
      </c>
      <c r="D542" s="45">
        <v>900552539</v>
      </c>
      <c r="E542" s="44" t="s">
        <v>609</v>
      </c>
      <c r="F542" s="46">
        <v>4826363</v>
      </c>
      <c r="G542" s="47">
        <v>4826363</v>
      </c>
      <c r="H542" s="48"/>
      <c r="I542" s="49">
        <v>45300</v>
      </c>
      <c r="J542" s="50">
        <v>45301</v>
      </c>
      <c r="K542" s="61" t="s">
        <v>1230</v>
      </c>
    </row>
    <row r="543" spans="2:11" x14ac:dyDescent="0.2">
      <c r="B543" s="44" t="s">
        <v>5</v>
      </c>
      <c r="C543" s="44" t="s">
        <v>55</v>
      </c>
      <c r="D543" s="45">
        <v>900558595</v>
      </c>
      <c r="E543" s="44" t="s">
        <v>610</v>
      </c>
      <c r="F543" s="46">
        <v>1267416</v>
      </c>
      <c r="G543" s="47">
        <v>1267416</v>
      </c>
      <c r="H543" s="48"/>
      <c r="I543" s="49">
        <v>45300</v>
      </c>
      <c r="J543" s="50">
        <v>45301</v>
      </c>
      <c r="K543" s="61" t="s">
        <v>1230</v>
      </c>
    </row>
    <row r="544" spans="2:11" x14ac:dyDescent="0.2">
      <c r="B544" s="44" t="s">
        <v>5</v>
      </c>
      <c r="C544" s="44" t="s">
        <v>55</v>
      </c>
      <c r="D544" s="45">
        <v>900574594</v>
      </c>
      <c r="E544" s="44" t="s">
        <v>611</v>
      </c>
      <c r="F544" s="46">
        <v>59353404</v>
      </c>
      <c r="G544" s="47">
        <v>59353404</v>
      </c>
      <c r="H544" s="48"/>
      <c r="I544" s="49">
        <v>45300</v>
      </c>
      <c r="J544" s="50">
        <v>45301</v>
      </c>
      <c r="K544" s="61" t="s">
        <v>1230</v>
      </c>
    </row>
    <row r="545" spans="2:11" x14ac:dyDescent="0.2">
      <c r="B545" s="54" t="s">
        <v>5</v>
      </c>
      <c r="C545" s="54" t="s">
        <v>55</v>
      </c>
      <c r="D545" s="60">
        <v>900581702</v>
      </c>
      <c r="E545" s="55" t="s">
        <v>612</v>
      </c>
      <c r="F545" s="56">
        <v>29323984</v>
      </c>
      <c r="G545" s="57">
        <v>29323984</v>
      </c>
      <c r="H545" s="58"/>
      <c r="I545" s="59">
        <v>45300</v>
      </c>
      <c r="J545" s="59">
        <v>45301</v>
      </c>
      <c r="K545" s="55" t="s">
        <v>1230</v>
      </c>
    </row>
    <row r="546" spans="2:11" x14ac:dyDescent="0.2">
      <c r="B546" s="54" t="s">
        <v>5</v>
      </c>
      <c r="C546" s="54" t="s">
        <v>55</v>
      </c>
      <c r="D546" s="60">
        <v>900582598</v>
      </c>
      <c r="E546" s="55" t="s">
        <v>613</v>
      </c>
      <c r="F546" s="56">
        <v>104516429</v>
      </c>
      <c r="G546" s="57">
        <v>104516429</v>
      </c>
      <c r="H546" s="58"/>
      <c r="I546" s="59">
        <v>45300</v>
      </c>
      <c r="J546" s="59">
        <v>45301</v>
      </c>
      <c r="K546" s="55" t="s">
        <v>1230</v>
      </c>
    </row>
    <row r="547" spans="2:11" x14ac:dyDescent="0.2">
      <c r="B547" s="54" t="s">
        <v>5</v>
      </c>
      <c r="C547" s="54" t="s">
        <v>55</v>
      </c>
      <c r="D547" s="60">
        <v>900587996</v>
      </c>
      <c r="E547" s="55" t="s">
        <v>614</v>
      </c>
      <c r="F547" s="56">
        <v>12852671</v>
      </c>
      <c r="G547" s="57">
        <v>12852671</v>
      </c>
      <c r="H547" s="58"/>
      <c r="I547" s="59">
        <v>45300</v>
      </c>
      <c r="J547" s="59">
        <v>45301</v>
      </c>
      <c r="K547" s="55" t="s">
        <v>1230</v>
      </c>
    </row>
    <row r="548" spans="2:11" x14ac:dyDescent="0.2">
      <c r="B548" s="54" t="s">
        <v>5</v>
      </c>
      <c r="C548" s="54" t="s">
        <v>55</v>
      </c>
      <c r="D548" s="60">
        <v>900589109</v>
      </c>
      <c r="E548" s="55" t="s">
        <v>615</v>
      </c>
      <c r="F548" s="56">
        <v>3844737</v>
      </c>
      <c r="G548" s="57">
        <v>3844737</v>
      </c>
      <c r="H548" s="58"/>
      <c r="I548" s="59">
        <v>45300</v>
      </c>
      <c r="J548" s="59">
        <v>45301</v>
      </c>
      <c r="K548" s="55" t="s">
        <v>1230</v>
      </c>
    </row>
    <row r="549" spans="2:11" x14ac:dyDescent="0.2">
      <c r="B549" s="54" t="s">
        <v>5</v>
      </c>
      <c r="C549" s="54" t="s">
        <v>55</v>
      </c>
      <c r="D549" s="60">
        <v>900597845</v>
      </c>
      <c r="E549" s="55" t="s">
        <v>616</v>
      </c>
      <c r="F549" s="56">
        <v>3126651</v>
      </c>
      <c r="G549" s="57">
        <v>3126651</v>
      </c>
      <c r="H549" s="58"/>
      <c r="I549" s="59">
        <v>45300</v>
      </c>
      <c r="J549" s="59">
        <v>45301</v>
      </c>
      <c r="K549" s="55" t="s">
        <v>1230</v>
      </c>
    </row>
    <row r="550" spans="2:11" x14ac:dyDescent="0.2">
      <c r="B550" s="54" t="s">
        <v>5</v>
      </c>
      <c r="C550" s="54" t="s">
        <v>55</v>
      </c>
      <c r="D550" s="60">
        <v>900600212</v>
      </c>
      <c r="E550" s="55" t="s">
        <v>617</v>
      </c>
      <c r="F550" s="56">
        <v>12116208</v>
      </c>
      <c r="G550" s="57">
        <v>12116208</v>
      </c>
      <c r="H550" s="58"/>
      <c r="I550" s="59">
        <v>45300</v>
      </c>
      <c r="J550" s="59">
        <v>45301</v>
      </c>
      <c r="K550" s="55" t="s">
        <v>1230</v>
      </c>
    </row>
    <row r="551" spans="2:11" x14ac:dyDescent="0.2">
      <c r="B551" s="54" t="s">
        <v>5</v>
      </c>
      <c r="C551" s="54" t="s">
        <v>55</v>
      </c>
      <c r="D551" s="60">
        <v>900602320</v>
      </c>
      <c r="E551" s="55" t="s">
        <v>618</v>
      </c>
      <c r="F551" s="56">
        <v>6697076</v>
      </c>
      <c r="G551" s="57">
        <v>6697076</v>
      </c>
      <c r="H551" s="58"/>
      <c r="I551" s="59">
        <v>45300</v>
      </c>
      <c r="J551" s="59">
        <v>45301</v>
      </c>
      <c r="K551" s="55" t="s">
        <v>1230</v>
      </c>
    </row>
    <row r="552" spans="2:11" x14ac:dyDescent="0.2">
      <c r="B552" s="54" t="s">
        <v>5</v>
      </c>
      <c r="C552" s="54" t="s">
        <v>55</v>
      </c>
      <c r="D552" s="60">
        <v>900603116</v>
      </c>
      <c r="E552" s="55" t="s">
        <v>619</v>
      </c>
      <c r="F552" s="56">
        <v>207137233</v>
      </c>
      <c r="G552" s="57">
        <v>207137233</v>
      </c>
      <c r="H552" s="58"/>
      <c r="I552" s="59">
        <v>45300</v>
      </c>
      <c r="J552" s="59">
        <v>45301</v>
      </c>
      <c r="K552" s="55" t="s">
        <v>1230</v>
      </c>
    </row>
    <row r="553" spans="2:11" x14ac:dyDescent="0.2">
      <c r="B553" s="54" t="s">
        <v>5</v>
      </c>
      <c r="C553" s="54" t="s">
        <v>55</v>
      </c>
      <c r="D553" s="60">
        <v>900604361</v>
      </c>
      <c r="E553" s="55" t="s">
        <v>620</v>
      </c>
      <c r="F553" s="56">
        <v>11717682</v>
      </c>
      <c r="G553" s="57">
        <v>11717682</v>
      </c>
      <c r="H553" s="58"/>
      <c r="I553" s="59">
        <v>45300</v>
      </c>
      <c r="J553" s="59">
        <v>45301</v>
      </c>
      <c r="K553" s="55" t="s">
        <v>1230</v>
      </c>
    </row>
    <row r="554" spans="2:11" x14ac:dyDescent="0.2">
      <c r="B554" s="54" t="s">
        <v>5</v>
      </c>
      <c r="C554" s="54" t="s">
        <v>55</v>
      </c>
      <c r="D554" s="60">
        <v>900604748</v>
      </c>
      <c r="E554" s="55" t="s">
        <v>621</v>
      </c>
      <c r="F554" s="56">
        <v>121550537</v>
      </c>
      <c r="G554" s="57">
        <v>121550537</v>
      </c>
      <c r="H554" s="58"/>
      <c r="I554" s="59">
        <v>45300</v>
      </c>
      <c r="J554" s="59">
        <v>45301</v>
      </c>
      <c r="K554" s="55" t="s">
        <v>1230</v>
      </c>
    </row>
    <row r="555" spans="2:11" x14ac:dyDescent="0.2">
      <c r="B555" s="54" t="s">
        <v>5</v>
      </c>
      <c r="C555" s="54" t="s">
        <v>55</v>
      </c>
      <c r="D555" s="60">
        <v>900606427</v>
      </c>
      <c r="E555" s="55" t="s">
        <v>622</v>
      </c>
      <c r="F555" s="56">
        <v>107860447</v>
      </c>
      <c r="G555" s="57">
        <v>107860447</v>
      </c>
      <c r="H555" s="58"/>
      <c r="I555" s="59">
        <v>45300</v>
      </c>
      <c r="J555" s="59">
        <v>45301</v>
      </c>
      <c r="K555" s="55" t="s">
        <v>1230</v>
      </c>
    </row>
    <row r="556" spans="2:11" x14ac:dyDescent="0.2">
      <c r="B556" s="54" t="s">
        <v>5</v>
      </c>
      <c r="C556" s="54" t="s">
        <v>55</v>
      </c>
      <c r="D556" s="60">
        <v>900611961</v>
      </c>
      <c r="E556" s="55" t="s">
        <v>623</v>
      </c>
      <c r="F556" s="56">
        <v>874358912</v>
      </c>
      <c r="G556" s="57">
        <v>874358912</v>
      </c>
      <c r="H556" s="58"/>
      <c r="I556" s="59">
        <v>45300</v>
      </c>
      <c r="J556" s="59">
        <v>45301</v>
      </c>
      <c r="K556" s="55" t="s">
        <v>1230</v>
      </c>
    </row>
    <row r="557" spans="2:11" x14ac:dyDescent="0.2">
      <c r="B557" s="54" t="s">
        <v>5</v>
      </c>
      <c r="C557" s="54" t="s">
        <v>55</v>
      </c>
      <c r="D557" s="60">
        <v>900613550</v>
      </c>
      <c r="E557" s="55" t="s">
        <v>624</v>
      </c>
      <c r="F557" s="56">
        <v>11681036</v>
      </c>
      <c r="G557" s="57">
        <v>11681036</v>
      </c>
      <c r="H557" s="58"/>
      <c r="I557" s="59">
        <v>45300</v>
      </c>
      <c r="J557" s="59">
        <v>45301</v>
      </c>
      <c r="K557" s="55" t="s">
        <v>1230</v>
      </c>
    </row>
    <row r="558" spans="2:11" x14ac:dyDescent="0.2">
      <c r="B558" s="54" t="s">
        <v>5</v>
      </c>
      <c r="C558" s="54" t="s">
        <v>55</v>
      </c>
      <c r="D558" s="60">
        <v>900617858</v>
      </c>
      <c r="E558" s="55" t="s">
        <v>625</v>
      </c>
      <c r="F558" s="56">
        <v>7661105</v>
      </c>
      <c r="G558" s="57">
        <v>7661105</v>
      </c>
      <c r="H558" s="58"/>
      <c r="I558" s="59">
        <v>45300</v>
      </c>
      <c r="J558" s="59">
        <v>45301</v>
      </c>
      <c r="K558" s="55" t="s">
        <v>1230</v>
      </c>
    </row>
    <row r="559" spans="2:11" x14ac:dyDescent="0.2">
      <c r="B559" s="54" t="s">
        <v>5</v>
      </c>
      <c r="C559" s="54" t="s">
        <v>55</v>
      </c>
      <c r="D559" s="60">
        <v>900622320</v>
      </c>
      <c r="E559" s="55" t="s">
        <v>626</v>
      </c>
      <c r="F559" s="56">
        <v>12629970</v>
      </c>
      <c r="G559" s="57">
        <v>12629970</v>
      </c>
      <c r="H559" s="58"/>
      <c r="I559" s="59">
        <v>45300</v>
      </c>
      <c r="J559" s="59">
        <v>45301</v>
      </c>
      <c r="K559" s="55" t="s">
        <v>1230</v>
      </c>
    </row>
    <row r="560" spans="2:11" x14ac:dyDescent="0.2">
      <c r="B560" s="54" t="s">
        <v>5</v>
      </c>
      <c r="C560" s="54" t="s">
        <v>55</v>
      </c>
      <c r="D560" s="60">
        <v>900624158</v>
      </c>
      <c r="E560" s="55" t="s">
        <v>627</v>
      </c>
      <c r="F560" s="56">
        <v>11453358</v>
      </c>
      <c r="G560" s="57">
        <v>11453358</v>
      </c>
      <c r="H560" s="58"/>
      <c r="I560" s="59">
        <v>45300</v>
      </c>
      <c r="J560" s="59">
        <v>45301</v>
      </c>
      <c r="K560" s="55" t="s">
        <v>1230</v>
      </c>
    </row>
    <row r="561" spans="2:11" x14ac:dyDescent="0.2">
      <c r="B561" s="54" t="s">
        <v>5</v>
      </c>
      <c r="C561" s="54" t="s">
        <v>55</v>
      </c>
      <c r="D561" s="60">
        <v>900625317</v>
      </c>
      <c r="E561" s="55" t="s">
        <v>628</v>
      </c>
      <c r="F561" s="56">
        <v>2114761</v>
      </c>
      <c r="G561" s="57">
        <v>2114761</v>
      </c>
      <c r="H561" s="58"/>
      <c r="I561" s="59">
        <v>45300</v>
      </c>
      <c r="J561" s="59">
        <v>45301</v>
      </c>
      <c r="K561" s="55" t="s">
        <v>1230</v>
      </c>
    </row>
    <row r="562" spans="2:11" x14ac:dyDescent="0.2">
      <c r="B562" s="54" t="s">
        <v>5</v>
      </c>
      <c r="C562" s="54" t="s">
        <v>55</v>
      </c>
      <c r="D562" s="60">
        <v>900626481</v>
      </c>
      <c r="E562" s="55" t="s">
        <v>629</v>
      </c>
      <c r="F562" s="56">
        <v>8914928</v>
      </c>
      <c r="G562" s="57">
        <v>8914928</v>
      </c>
      <c r="H562" s="58"/>
      <c r="I562" s="59">
        <v>45300</v>
      </c>
      <c r="J562" s="59">
        <v>45301</v>
      </c>
      <c r="K562" s="55" t="s">
        <v>1230</v>
      </c>
    </row>
    <row r="563" spans="2:11" x14ac:dyDescent="0.2">
      <c r="B563" s="54" t="s">
        <v>5</v>
      </c>
      <c r="C563" s="54" t="s">
        <v>55</v>
      </c>
      <c r="D563" s="60">
        <v>900639912</v>
      </c>
      <c r="E563" s="55" t="s">
        <v>630</v>
      </c>
      <c r="F563" s="56">
        <v>4129501</v>
      </c>
      <c r="G563" s="57">
        <v>4129501</v>
      </c>
      <c r="H563" s="58"/>
      <c r="I563" s="59">
        <v>45300</v>
      </c>
      <c r="J563" s="59">
        <v>45301</v>
      </c>
      <c r="K563" s="55" t="s">
        <v>1230</v>
      </c>
    </row>
    <row r="564" spans="2:11" x14ac:dyDescent="0.2">
      <c r="B564" s="54" t="s">
        <v>5</v>
      </c>
      <c r="C564" s="54" t="s">
        <v>55</v>
      </c>
      <c r="D564" s="60">
        <v>900646723</v>
      </c>
      <c r="E564" s="55" t="s">
        <v>631</v>
      </c>
      <c r="F564" s="56">
        <v>3833673</v>
      </c>
      <c r="G564" s="57">
        <v>3833673</v>
      </c>
      <c r="H564" s="58"/>
      <c r="I564" s="59">
        <v>45300</v>
      </c>
      <c r="J564" s="59">
        <v>45301</v>
      </c>
      <c r="K564" s="55" t="s">
        <v>1230</v>
      </c>
    </row>
    <row r="565" spans="2:11" x14ac:dyDescent="0.2">
      <c r="B565" s="54" t="s">
        <v>5</v>
      </c>
      <c r="C565" s="54" t="s">
        <v>55</v>
      </c>
      <c r="D565" s="60">
        <v>900648027</v>
      </c>
      <c r="E565" s="55" t="s">
        <v>632</v>
      </c>
      <c r="F565" s="56">
        <v>39383862</v>
      </c>
      <c r="G565" s="57">
        <v>39383862</v>
      </c>
      <c r="H565" s="58"/>
      <c r="I565" s="59">
        <v>45300</v>
      </c>
      <c r="J565" s="59">
        <v>45301</v>
      </c>
      <c r="K565" s="55" t="s">
        <v>1230</v>
      </c>
    </row>
    <row r="566" spans="2:11" x14ac:dyDescent="0.2">
      <c r="B566" s="54" t="s">
        <v>5</v>
      </c>
      <c r="C566" s="54" t="s">
        <v>55</v>
      </c>
      <c r="D566" s="60">
        <v>900661740</v>
      </c>
      <c r="E566" s="55" t="s">
        <v>633</v>
      </c>
      <c r="F566" s="56">
        <v>11922193</v>
      </c>
      <c r="G566" s="57">
        <v>11922193</v>
      </c>
      <c r="H566" s="58"/>
      <c r="I566" s="59">
        <v>45300</v>
      </c>
      <c r="J566" s="59">
        <v>45301</v>
      </c>
      <c r="K566" s="55" t="s">
        <v>1230</v>
      </c>
    </row>
    <row r="567" spans="2:11" x14ac:dyDescent="0.2">
      <c r="B567" s="54" t="s">
        <v>5</v>
      </c>
      <c r="C567" s="54" t="s">
        <v>55</v>
      </c>
      <c r="D567" s="60">
        <v>900661768</v>
      </c>
      <c r="E567" s="55" t="s">
        <v>634</v>
      </c>
      <c r="F567" s="56">
        <v>15255846</v>
      </c>
      <c r="G567" s="57">
        <v>15255846</v>
      </c>
      <c r="H567" s="58"/>
      <c r="I567" s="59">
        <v>45300</v>
      </c>
      <c r="J567" s="59">
        <v>45301</v>
      </c>
      <c r="K567" s="55" t="s">
        <v>1230</v>
      </c>
    </row>
    <row r="568" spans="2:11" x14ac:dyDescent="0.2">
      <c r="B568" s="54" t="s">
        <v>5</v>
      </c>
      <c r="C568" s="54" t="s">
        <v>55</v>
      </c>
      <c r="D568" s="60">
        <v>900669601</v>
      </c>
      <c r="E568" s="55" t="s">
        <v>635</v>
      </c>
      <c r="F568" s="56">
        <v>19555241</v>
      </c>
      <c r="G568" s="57">
        <v>19555241</v>
      </c>
      <c r="H568" s="58"/>
      <c r="I568" s="59">
        <v>45300</v>
      </c>
      <c r="J568" s="59">
        <v>45301</v>
      </c>
      <c r="K568" s="55" t="s">
        <v>1230</v>
      </c>
    </row>
    <row r="569" spans="2:11" x14ac:dyDescent="0.2">
      <c r="B569" s="54" t="s">
        <v>5</v>
      </c>
      <c r="C569" s="54" t="s">
        <v>55</v>
      </c>
      <c r="D569" s="60">
        <v>900670943</v>
      </c>
      <c r="E569" s="55" t="s">
        <v>636</v>
      </c>
      <c r="F569" s="56">
        <v>11152731</v>
      </c>
      <c r="G569" s="57">
        <v>11152731</v>
      </c>
      <c r="H569" s="58"/>
      <c r="I569" s="59">
        <v>45300</v>
      </c>
      <c r="J569" s="59">
        <v>45301</v>
      </c>
      <c r="K569" s="55" t="s">
        <v>1230</v>
      </c>
    </row>
    <row r="570" spans="2:11" x14ac:dyDescent="0.2">
      <c r="B570" s="54" t="s">
        <v>5</v>
      </c>
      <c r="C570" s="54" t="s">
        <v>55</v>
      </c>
      <c r="D570" s="60">
        <v>900677118</v>
      </c>
      <c r="E570" s="55" t="s">
        <v>637</v>
      </c>
      <c r="F570" s="56">
        <v>89236697</v>
      </c>
      <c r="G570" s="57">
        <v>89236697</v>
      </c>
      <c r="H570" s="58"/>
      <c r="I570" s="59">
        <v>45300</v>
      </c>
      <c r="J570" s="59">
        <v>45301</v>
      </c>
      <c r="K570" s="55" t="s">
        <v>1230</v>
      </c>
    </row>
    <row r="571" spans="2:11" x14ac:dyDescent="0.2">
      <c r="B571" s="54" t="s">
        <v>5</v>
      </c>
      <c r="C571" s="54" t="s">
        <v>55</v>
      </c>
      <c r="D571" s="60">
        <v>900684525</v>
      </c>
      <c r="E571" s="55" t="s">
        <v>638</v>
      </c>
      <c r="F571" s="56">
        <v>1701955</v>
      </c>
      <c r="G571" s="57">
        <v>1701955</v>
      </c>
      <c r="H571" s="58"/>
      <c r="I571" s="59">
        <v>45300</v>
      </c>
      <c r="J571" s="59">
        <v>45301</v>
      </c>
      <c r="K571" s="55" t="s">
        <v>1230</v>
      </c>
    </row>
    <row r="572" spans="2:11" x14ac:dyDescent="0.2">
      <c r="B572" s="54" t="s">
        <v>5</v>
      </c>
      <c r="C572" s="54" t="s">
        <v>55</v>
      </c>
      <c r="D572" s="60">
        <v>900691301</v>
      </c>
      <c r="E572" s="55" t="s">
        <v>639</v>
      </c>
      <c r="F572" s="56">
        <v>8748400</v>
      </c>
      <c r="G572" s="57">
        <v>8748400</v>
      </c>
      <c r="H572" s="58"/>
      <c r="I572" s="59">
        <v>45300</v>
      </c>
      <c r="J572" s="59">
        <v>45301</v>
      </c>
      <c r="K572" s="55" t="s">
        <v>1230</v>
      </c>
    </row>
    <row r="573" spans="2:11" x14ac:dyDescent="0.2">
      <c r="B573" s="54" t="s">
        <v>5</v>
      </c>
      <c r="C573" s="54" t="s">
        <v>55</v>
      </c>
      <c r="D573" s="60">
        <v>900696065</v>
      </c>
      <c r="E573" s="55" t="s">
        <v>640</v>
      </c>
      <c r="F573" s="56">
        <v>1792300</v>
      </c>
      <c r="G573" s="57">
        <v>1792300</v>
      </c>
      <c r="H573" s="58"/>
      <c r="I573" s="59">
        <v>45300</v>
      </c>
      <c r="J573" s="59">
        <v>45301</v>
      </c>
      <c r="K573" s="55" t="s">
        <v>1230</v>
      </c>
    </row>
    <row r="574" spans="2:11" x14ac:dyDescent="0.2">
      <c r="B574" s="54" t="s">
        <v>5</v>
      </c>
      <c r="C574" s="54" t="s">
        <v>55</v>
      </c>
      <c r="D574" s="60">
        <v>900702981</v>
      </c>
      <c r="E574" s="55" t="s">
        <v>641</v>
      </c>
      <c r="F574" s="56">
        <v>207387626</v>
      </c>
      <c r="G574" s="57">
        <v>207387626</v>
      </c>
      <c r="H574" s="58"/>
      <c r="I574" s="59">
        <v>45300</v>
      </c>
      <c r="J574" s="59">
        <v>45301</v>
      </c>
      <c r="K574" s="55" t="s">
        <v>1230</v>
      </c>
    </row>
    <row r="575" spans="2:11" x14ac:dyDescent="0.2">
      <c r="B575" s="54" t="s">
        <v>5</v>
      </c>
      <c r="C575" s="54" t="s">
        <v>55</v>
      </c>
      <c r="D575" s="60">
        <v>900707850</v>
      </c>
      <c r="E575" s="55" t="s">
        <v>642</v>
      </c>
      <c r="F575" s="56">
        <v>65930618</v>
      </c>
      <c r="G575" s="57">
        <v>65930618</v>
      </c>
      <c r="H575" s="58"/>
      <c r="I575" s="59">
        <v>45300</v>
      </c>
      <c r="J575" s="59">
        <v>45301</v>
      </c>
      <c r="K575" s="55" t="s">
        <v>1230</v>
      </c>
    </row>
    <row r="576" spans="2:11" x14ac:dyDescent="0.2">
      <c r="B576" s="54" t="s">
        <v>5</v>
      </c>
      <c r="C576" s="54" t="s">
        <v>55</v>
      </c>
      <c r="D576" s="60">
        <v>900718172</v>
      </c>
      <c r="E576" s="55" t="s">
        <v>643</v>
      </c>
      <c r="F576" s="56">
        <v>2114471</v>
      </c>
      <c r="G576" s="57">
        <v>2114471</v>
      </c>
      <c r="H576" s="58"/>
      <c r="I576" s="59">
        <v>45300</v>
      </c>
      <c r="J576" s="59">
        <v>45301</v>
      </c>
      <c r="K576" s="55" t="s">
        <v>1230</v>
      </c>
    </row>
    <row r="577" spans="2:11" x14ac:dyDescent="0.2">
      <c r="B577" s="54" t="s">
        <v>5</v>
      </c>
      <c r="C577" s="54" t="s">
        <v>55</v>
      </c>
      <c r="D577" s="60">
        <v>900720497</v>
      </c>
      <c r="E577" s="55" t="s">
        <v>644</v>
      </c>
      <c r="F577" s="56">
        <v>1887265</v>
      </c>
      <c r="G577" s="57">
        <v>1887265</v>
      </c>
      <c r="H577" s="58"/>
      <c r="I577" s="59">
        <v>45300</v>
      </c>
      <c r="J577" s="59">
        <v>45301</v>
      </c>
      <c r="K577" s="55" t="s">
        <v>1230</v>
      </c>
    </row>
    <row r="578" spans="2:11" x14ac:dyDescent="0.2">
      <c r="B578" s="54" t="s">
        <v>5</v>
      </c>
      <c r="C578" s="54" t="s">
        <v>55</v>
      </c>
      <c r="D578" s="60">
        <v>900735729</v>
      </c>
      <c r="E578" s="55" t="s">
        <v>645</v>
      </c>
      <c r="F578" s="56">
        <v>11172987</v>
      </c>
      <c r="G578" s="57">
        <v>11172987</v>
      </c>
      <c r="H578" s="58"/>
      <c r="I578" s="59">
        <v>45300</v>
      </c>
      <c r="J578" s="59">
        <v>45301</v>
      </c>
      <c r="K578" s="55" t="s">
        <v>1230</v>
      </c>
    </row>
    <row r="579" spans="2:11" x14ac:dyDescent="0.2">
      <c r="B579" s="54" t="s">
        <v>5</v>
      </c>
      <c r="C579" s="54" t="s">
        <v>55</v>
      </c>
      <c r="D579" s="60">
        <v>900741253</v>
      </c>
      <c r="E579" s="55" t="s">
        <v>646</v>
      </c>
      <c r="F579" s="56">
        <v>140253969</v>
      </c>
      <c r="G579" s="57">
        <v>140253969</v>
      </c>
      <c r="H579" s="58"/>
      <c r="I579" s="59">
        <v>45300</v>
      </c>
      <c r="J579" s="59">
        <v>45301</v>
      </c>
      <c r="K579" s="55" t="s">
        <v>1230</v>
      </c>
    </row>
    <row r="580" spans="2:11" x14ac:dyDescent="0.2">
      <c r="B580" s="54" t="s">
        <v>5</v>
      </c>
      <c r="C580" s="54" t="s">
        <v>55</v>
      </c>
      <c r="D580" s="60">
        <v>900743605</v>
      </c>
      <c r="E580" s="55" t="s">
        <v>647</v>
      </c>
      <c r="F580" s="56">
        <v>105420624</v>
      </c>
      <c r="G580" s="57">
        <v>105420624</v>
      </c>
      <c r="H580" s="58"/>
      <c r="I580" s="59">
        <v>45300</v>
      </c>
      <c r="J580" s="59">
        <v>45301</v>
      </c>
      <c r="K580" s="55" t="s">
        <v>1230</v>
      </c>
    </row>
    <row r="581" spans="2:11" x14ac:dyDescent="0.2">
      <c r="B581" s="54" t="s">
        <v>5</v>
      </c>
      <c r="C581" s="54" t="s">
        <v>55</v>
      </c>
      <c r="D581" s="60">
        <v>900750333</v>
      </c>
      <c r="E581" s="55" t="s">
        <v>648</v>
      </c>
      <c r="F581" s="56">
        <v>175685106</v>
      </c>
      <c r="G581" s="57">
        <v>175685106</v>
      </c>
      <c r="H581" s="58"/>
      <c r="I581" s="59">
        <v>45300</v>
      </c>
      <c r="J581" s="59">
        <v>45301</v>
      </c>
      <c r="K581" s="55" t="s">
        <v>1230</v>
      </c>
    </row>
    <row r="582" spans="2:11" x14ac:dyDescent="0.2">
      <c r="B582" s="54" t="s">
        <v>5</v>
      </c>
      <c r="C582" s="54" t="s">
        <v>55</v>
      </c>
      <c r="D582" s="60">
        <v>900772776</v>
      </c>
      <c r="E582" s="55" t="s">
        <v>649</v>
      </c>
      <c r="F582" s="56">
        <v>15071366</v>
      </c>
      <c r="G582" s="57">
        <v>15071366</v>
      </c>
      <c r="H582" s="58"/>
      <c r="I582" s="59">
        <v>45300</v>
      </c>
      <c r="J582" s="59">
        <v>45301</v>
      </c>
      <c r="K582" s="55" t="s">
        <v>1230</v>
      </c>
    </row>
    <row r="583" spans="2:11" x14ac:dyDescent="0.2">
      <c r="B583" s="54" t="s">
        <v>5</v>
      </c>
      <c r="C583" s="54" t="s">
        <v>55</v>
      </c>
      <c r="D583" s="60">
        <v>900798173</v>
      </c>
      <c r="E583" s="55" t="s">
        <v>650</v>
      </c>
      <c r="F583" s="56">
        <v>4214361</v>
      </c>
      <c r="G583" s="57">
        <v>4214361</v>
      </c>
      <c r="H583" s="58"/>
      <c r="I583" s="59">
        <v>45300</v>
      </c>
      <c r="J583" s="59">
        <v>45301</v>
      </c>
      <c r="K583" s="55" t="s">
        <v>1230</v>
      </c>
    </row>
    <row r="584" spans="2:11" x14ac:dyDescent="0.2">
      <c r="B584" s="54" t="s">
        <v>5</v>
      </c>
      <c r="C584" s="54" t="s">
        <v>55</v>
      </c>
      <c r="D584" s="60">
        <v>900798538</v>
      </c>
      <c r="E584" s="55" t="s">
        <v>651</v>
      </c>
      <c r="F584" s="56">
        <v>2064892</v>
      </c>
      <c r="G584" s="57">
        <v>2064892</v>
      </c>
      <c r="H584" s="58"/>
      <c r="I584" s="59">
        <v>45300</v>
      </c>
      <c r="J584" s="59">
        <v>45301</v>
      </c>
      <c r="K584" s="55" t="s">
        <v>1230</v>
      </c>
    </row>
    <row r="585" spans="2:11" x14ac:dyDescent="0.2">
      <c r="B585" s="54" t="s">
        <v>5</v>
      </c>
      <c r="C585" s="54" t="s">
        <v>55</v>
      </c>
      <c r="D585" s="60">
        <v>900807053</v>
      </c>
      <c r="E585" s="55" t="s">
        <v>652</v>
      </c>
      <c r="F585" s="56">
        <v>2599327</v>
      </c>
      <c r="G585" s="57">
        <v>2599327</v>
      </c>
      <c r="H585" s="58"/>
      <c r="I585" s="59">
        <v>45300</v>
      </c>
      <c r="J585" s="59">
        <v>45301</v>
      </c>
      <c r="K585" s="55" t="s">
        <v>1230</v>
      </c>
    </row>
    <row r="586" spans="2:11" x14ac:dyDescent="0.2">
      <c r="B586" s="54" t="s">
        <v>5</v>
      </c>
      <c r="C586" s="54" t="s">
        <v>55</v>
      </c>
      <c r="D586" s="60">
        <v>900807126</v>
      </c>
      <c r="E586" s="55" t="s">
        <v>653</v>
      </c>
      <c r="F586" s="56">
        <v>1324769</v>
      </c>
      <c r="G586" s="57">
        <v>1324769</v>
      </c>
      <c r="H586" s="58"/>
      <c r="I586" s="59">
        <v>45300</v>
      </c>
      <c r="J586" s="59">
        <v>45301</v>
      </c>
      <c r="K586" s="55" t="s">
        <v>1230</v>
      </c>
    </row>
    <row r="587" spans="2:11" x14ac:dyDescent="0.2">
      <c r="B587" s="54" t="s">
        <v>5</v>
      </c>
      <c r="C587" s="54" t="s">
        <v>55</v>
      </c>
      <c r="D587" s="60">
        <v>900807482</v>
      </c>
      <c r="E587" s="55" t="s">
        <v>654</v>
      </c>
      <c r="F587" s="56">
        <v>101668411</v>
      </c>
      <c r="G587" s="57">
        <v>101668411</v>
      </c>
      <c r="H587" s="58"/>
      <c r="I587" s="59">
        <v>45300</v>
      </c>
      <c r="J587" s="59">
        <v>45301</v>
      </c>
      <c r="K587" s="55" t="s">
        <v>1230</v>
      </c>
    </row>
    <row r="588" spans="2:11" x14ac:dyDescent="0.2">
      <c r="B588" s="54" t="s">
        <v>5</v>
      </c>
      <c r="C588" s="54" t="s">
        <v>55</v>
      </c>
      <c r="D588" s="60">
        <v>900809723</v>
      </c>
      <c r="E588" s="55" t="s">
        <v>655</v>
      </c>
      <c r="F588" s="56">
        <v>2278834</v>
      </c>
      <c r="G588" s="57">
        <v>2278834</v>
      </c>
      <c r="H588" s="58"/>
      <c r="I588" s="59">
        <v>45300</v>
      </c>
      <c r="J588" s="59">
        <v>45301</v>
      </c>
      <c r="K588" s="55" t="s">
        <v>1230</v>
      </c>
    </row>
    <row r="589" spans="2:11" x14ac:dyDescent="0.2">
      <c r="B589" s="54" t="s">
        <v>5</v>
      </c>
      <c r="C589" s="54" t="s">
        <v>55</v>
      </c>
      <c r="D589" s="60">
        <v>900812655</v>
      </c>
      <c r="E589" s="55" t="s">
        <v>656</v>
      </c>
      <c r="F589" s="56">
        <v>4071690</v>
      </c>
      <c r="G589" s="57">
        <v>4071690</v>
      </c>
      <c r="H589" s="58"/>
      <c r="I589" s="59">
        <v>45300</v>
      </c>
      <c r="J589" s="59">
        <v>45301</v>
      </c>
      <c r="K589" s="55" t="s">
        <v>1230</v>
      </c>
    </row>
    <row r="590" spans="2:11" x14ac:dyDescent="0.2">
      <c r="B590" s="54" t="s">
        <v>5</v>
      </c>
      <c r="C590" s="54" t="s">
        <v>55</v>
      </c>
      <c r="D590" s="60">
        <v>900829069</v>
      </c>
      <c r="E590" s="55" t="s">
        <v>657</v>
      </c>
      <c r="F590" s="56">
        <v>1301943</v>
      </c>
      <c r="G590" s="57">
        <v>1301943</v>
      </c>
      <c r="H590" s="58"/>
      <c r="I590" s="59">
        <v>45300</v>
      </c>
      <c r="J590" s="59">
        <v>45301</v>
      </c>
      <c r="K590" s="55" t="s">
        <v>1230</v>
      </c>
    </row>
    <row r="591" spans="2:11" x14ac:dyDescent="0.2">
      <c r="B591" s="54" t="s">
        <v>5</v>
      </c>
      <c r="C591" s="54" t="s">
        <v>55</v>
      </c>
      <c r="D591" s="60">
        <v>900831605</v>
      </c>
      <c r="E591" s="55" t="s">
        <v>658</v>
      </c>
      <c r="F591" s="56">
        <v>2677977</v>
      </c>
      <c r="G591" s="57">
        <v>2677977</v>
      </c>
      <c r="H591" s="58"/>
      <c r="I591" s="59">
        <v>45300</v>
      </c>
      <c r="J591" s="59">
        <v>45301</v>
      </c>
      <c r="K591" s="55" t="s">
        <v>1230</v>
      </c>
    </row>
    <row r="592" spans="2:11" x14ac:dyDescent="0.2">
      <c r="B592" s="54" t="s">
        <v>5</v>
      </c>
      <c r="C592" s="54" t="s">
        <v>55</v>
      </c>
      <c r="D592" s="60">
        <v>900837799</v>
      </c>
      <c r="E592" s="55" t="s">
        <v>659</v>
      </c>
      <c r="F592" s="56">
        <v>9337961</v>
      </c>
      <c r="G592" s="57">
        <v>9337961</v>
      </c>
      <c r="H592" s="58"/>
      <c r="I592" s="59">
        <v>45300</v>
      </c>
      <c r="J592" s="59">
        <v>45301</v>
      </c>
      <c r="K592" s="55" t="s">
        <v>1230</v>
      </c>
    </row>
    <row r="593" spans="2:11" x14ac:dyDescent="0.2">
      <c r="B593" s="54" t="s">
        <v>5</v>
      </c>
      <c r="C593" s="54" t="s">
        <v>55</v>
      </c>
      <c r="D593" s="60">
        <v>900838988</v>
      </c>
      <c r="E593" s="55" t="s">
        <v>660</v>
      </c>
      <c r="F593" s="56">
        <v>256267296</v>
      </c>
      <c r="G593" s="57">
        <v>256267296</v>
      </c>
      <c r="H593" s="58"/>
      <c r="I593" s="59">
        <v>45300</v>
      </c>
      <c r="J593" s="59">
        <v>45301</v>
      </c>
      <c r="K593" s="55" t="s">
        <v>1230</v>
      </c>
    </row>
    <row r="594" spans="2:11" x14ac:dyDescent="0.2">
      <c r="B594" s="54" t="s">
        <v>5</v>
      </c>
      <c r="C594" s="54" t="s">
        <v>55</v>
      </c>
      <c r="D594" s="60">
        <v>900848340</v>
      </c>
      <c r="E594" s="55" t="s">
        <v>661</v>
      </c>
      <c r="F594" s="56">
        <v>1369458</v>
      </c>
      <c r="G594" s="57">
        <v>1369458</v>
      </c>
      <c r="H594" s="58"/>
      <c r="I594" s="59">
        <v>45300</v>
      </c>
      <c r="J594" s="59">
        <v>45301</v>
      </c>
      <c r="K594" s="55" t="s">
        <v>1230</v>
      </c>
    </row>
    <row r="595" spans="2:11" x14ac:dyDescent="0.2">
      <c r="B595" s="54" t="s">
        <v>5</v>
      </c>
      <c r="C595" s="54" t="s">
        <v>55</v>
      </c>
      <c r="D595" s="60">
        <v>900868814</v>
      </c>
      <c r="E595" s="55" t="s">
        <v>662</v>
      </c>
      <c r="F595" s="56">
        <v>41947801</v>
      </c>
      <c r="G595" s="57">
        <v>41947801</v>
      </c>
      <c r="H595" s="58"/>
      <c r="I595" s="59">
        <v>45300</v>
      </c>
      <c r="J595" s="59">
        <v>45301</v>
      </c>
      <c r="K595" s="55" t="s">
        <v>1230</v>
      </c>
    </row>
    <row r="596" spans="2:11" x14ac:dyDescent="0.2">
      <c r="B596" s="54" t="s">
        <v>5</v>
      </c>
      <c r="C596" s="54" t="s">
        <v>55</v>
      </c>
      <c r="D596" s="60">
        <v>900871571</v>
      </c>
      <c r="E596" s="55" t="s">
        <v>663</v>
      </c>
      <c r="F596" s="56">
        <v>2416456</v>
      </c>
      <c r="G596" s="57">
        <v>2416456</v>
      </c>
      <c r="H596" s="58"/>
      <c r="I596" s="59">
        <v>45300</v>
      </c>
      <c r="J596" s="59">
        <v>45301</v>
      </c>
      <c r="K596" s="55" t="s">
        <v>1230</v>
      </c>
    </row>
    <row r="597" spans="2:11" x14ac:dyDescent="0.2">
      <c r="B597" s="54" t="s">
        <v>5</v>
      </c>
      <c r="C597" s="54" t="s">
        <v>55</v>
      </c>
      <c r="D597" s="60">
        <v>900893306</v>
      </c>
      <c r="E597" s="55" t="s">
        <v>664</v>
      </c>
      <c r="F597" s="56">
        <v>2340851</v>
      </c>
      <c r="G597" s="57">
        <v>2340851</v>
      </c>
      <c r="H597" s="58"/>
      <c r="I597" s="59">
        <v>45300</v>
      </c>
      <c r="J597" s="59">
        <v>45301</v>
      </c>
      <c r="K597" s="55" t="s">
        <v>1230</v>
      </c>
    </row>
    <row r="598" spans="2:11" x14ac:dyDescent="0.2">
      <c r="B598" s="54" t="s">
        <v>5</v>
      </c>
      <c r="C598" s="54" t="s">
        <v>55</v>
      </c>
      <c r="D598" s="60">
        <v>900900122</v>
      </c>
      <c r="E598" s="55" t="s">
        <v>665</v>
      </c>
      <c r="F598" s="56">
        <v>394551896</v>
      </c>
      <c r="G598" s="57">
        <v>394551896</v>
      </c>
      <c r="H598" s="58"/>
      <c r="I598" s="59">
        <v>45300</v>
      </c>
      <c r="J598" s="59">
        <v>45301</v>
      </c>
      <c r="K598" s="55" t="s">
        <v>1230</v>
      </c>
    </row>
    <row r="599" spans="2:11" x14ac:dyDescent="0.2">
      <c r="B599" s="54" t="s">
        <v>5</v>
      </c>
      <c r="C599" s="54" t="s">
        <v>55</v>
      </c>
      <c r="D599" s="60">
        <v>900900155</v>
      </c>
      <c r="E599" s="55" t="s">
        <v>666</v>
      </c>
      <c r="F599" s="56">
        <v>2057630</v>
      </c>
      <c r="G599" s="57">
        <v>2057630</v>
      </c>
      <c r="H599" s="58"/>
      <c r="I599" s="59">
        <v>45300</v>
      </c>
      <c r="J599" s="59">
        <v>45301</v>
      </c>
      <c r="K599" s="55" t="s">
        <v>1230</v>
      </c>
    </row>
    <row r="600" spans="2:11" x14ac:dyDescent="0.2">
      <c r="B600" s="54" t="s">
        <v>5</v>
      </c>
      <c r="C600" s="54" t="s">
        <v>55</v>
      </c>
      <c r="D600" s="60">
        <v>900917047</v>
      </c>
      <c r="E600" s="55" t="s">
        <v>667</v>
      </c>
      <c r="F600" s="56">
        <v>8923743</v>
      </c>
      <c r="G600" s="57">
        <v>8923743</v>
      </c>
      <c r="H600" s="58"/>
      <c r="I600" s="59">
        <v>45300</v>
      </c>
      <c r="J600" s="59">
        <v>45301</v>
      </c>
      <c r="K600" s="55" t="s">
        <v>1230</v>
      </c>
    </row>
    <row r="601" spans="2:11" x14ac:dyDescent="0.2">
      <c r="B601" s="54" t="s">
        <v>5</v>
      </c>
      <c r="C601" s="54" t="s">
        <v>55</v>
      </c>
      <c r="D601" s="60">
        <v>900931777</v>
      </c>
      <c r="E601" s="55" t="s">
        <v>668</v>
      </c>
      <c r="F601" s="56">
        <v>3839179</v>
      </c>
      <c r="G601" s="57">
        <v>3839179</v>
      </c>
      <c r="H601" s="58"/>
      <c r="I601" s="59">
        <v>45300</v>
      </c>
      <c r="J601" s="59">
        <v>45301</v>
      </c>
      <c r="K601" s="55" t="s">
        <v>1230</v>
      </c>
    </row>
    <row r="602" spans="2:11" x14ac:dyDescent="0.2">
      <c r="B602" s="54" t="s">
        <v>5</v>
      </c>
      <c r="C602" s="54" t="s">
        <v>55</v>
      </c>
      <c r="D602" s="60">
        <v>900936058</v>
      </c>
      <c r="E602" s="55" t="s">
        <v>669</v>
      </c>
      <c r="F602" s="56">
        <v>1336314</v>
      </c>
      <c r="G602" s="57">
        <v>1336314</v>
      </c>
      <c r="H602" s="58"/>
      <c r="I602" s="59">
        <v>45300</v>
      </c>
      <c r="J602" s="59">
        <v>45301</v>
      </c>
      <c r="K602" s="55" t="s">
        <v>1230</v>
      </c>
    </row>
    <row r="603" spans="2:11" x14ac:dyDescent="0.2">
      <c r="B603" s="54" t="s">
        <v>5</v>
      </c>
      <c r="C603" s="54" t="s">
        <v>55</v>
      </c>
      <c r="D603" s="60">
        <v>900949608</v>
      </c>
      <c r="E603" s="55" t="s">
        <v>670</v>
      </c>
      <c r="F603" s="56">
        <v>3329245</v>
      </c>
      <c r="G603" s="57">
        <v>3329245</v>
      </c>
      <c r="H603" s="58"/>
      <c r="I603" s="59">
        <v>45300</v>
      </c>
      <c r="J603" s="59">
        <v>45301</v>
      </c>
      <c r="K603" s="55" t="s">
        <v>1230</v>
      </c>
    </row>
    <row r="604" spans="2:11" x14ac:dyDescent="0.2">
      <c r="B604" s="54" t="s">
        <v>5</v>
      </c>
      <c r="C604" s="54" t="s">
        <v>55</v>
      </c>
      <c r="D604" s="60">
        <v>900958564</v>
      </c>
      <c r="E604" s="55" t="s">
        <v>671</v>
      </c>
      <c r="F604" s="56">
        <v>308981481</v>
      </c>
      <c r="G604" s="57">
        <v>308981481</v>
      </c>
      <c r="H604" s="58"/>
      <c r="I604" s="59">
        <v>45300</v>
      </c>
      <c r="J604" s="59">
        <v>45301</v>
      </c>
      <c r="K604" s="55" t="s">
        <v>1230</v>
      </c>
    </row>
    <row r="605" spans="2:11" x14ac:dyDescent="0.2">
      <c r="B605" s="54" t="s">
        <v>5</v>
      </c>
      <c r="C605" s="54" t="s">
        <v>55</v>
      </c>
      <c r="D605" s="60">
        <v>900959048</v>
      </c>
      <c r="E605" s="55" t="s">
        <v>672</v>
      </c>
      <c r="F605" s="56">
        <v>237663662</v>
      </c>
      <c r="G605" s="57">
        <v>237663662</v>
      </c>
      <c r="H605" s="58"/>
      <c r="I605" s="59">
        <v>45300</v>
      </c>
      <c r="J605" s="59">
        <v>45301</v>
      </c>
      <c r="K605" s="55" t="s">
        <v>1230</v>
      </c>
    </row>
    <row r="606" spans="2:11" x14ac:dyDescent="0.2">
      <c r="B606" s="54" t="s">
        <v>5</v>
      </c>
      <c r="C606" s="54" t="s">
        <v>55</v>
      </c>
      <c r="D606" s="60">
        <v>900959051</v>
      </c>
      <c r="E606" s="55" t="s">
        <v>673</v>
      </c>
      <c r="F606" s="56">
        <v>301615444</v>
      </c>
      <c r="G606" s="57">
        <v>301615444</v>
      </c>
      <c r="H606" s="58"/>
      <c r="I606" s="59">
        <v>45300</v>
      </c>
      <c r="J606" s="59">
        <v>45301</v>
      </c>
      <c r="K606" s="55" t="s">
        <v>1230</v>
      </c>
    </row>
    <row r="607" spans="2:11" x14ac:dyDescent="0.2">
      <c r="B607" s="54" t="s">
        <v>5</v>
      </c>
      <c r="C607" s="54" t="s">
        <v>55</v>
      </c>
      <c r="D607" s="60">
        <v>900971006</v>
      </c>
      <c r="E607" s="55" t="s">
        <v>674</v>
      </c>
      <c r="F607" s="56">
        <v>303331559</v>
      </c>
      <c r="G607" s="57">
        <v>303331559</v>
      </c>
      <c r="H607" s="58"/>
      <c r="I607" s="59">
        <v>45300</v>
      </c>
      <c r="J607" s="59">
        <v>45301</v>
      </c>
      <c r="K607" s="55" t="s">
        <v>1230</v>
      </c>
    </row>
    <row r="608" spans="2:11" x14ac:dyDescent="0.2">
      <c r="B608" s="54" t="s">
        <v>5</v>
      </c>
      <c r="C608" s="54" t="s">
        <v>55</v>
      </c>
      <c r="D608" s="60">
        <v>900979320</v>
      </c>
      <c r="E608" s="55" t="s">
        <v>675</v>
      </c>
      <c r="F608" s="56">
        <v>43088412</v>
      </c>
      <c r="G608" s="57">
        <v>43088412</v>
      </c>
      <c r="H608" s="58"/>
      <c r="I608" s="59">
        <v>45300</v>
      </c>
      <c r="J608" s="59">
        <v>45301</v>
      </c>
      <c r="K608" s="55" t="s">
        <v>1230</v>
      </c>
    </row>
    <row r="609" spans="2:11" x14ac:dyDescent="0.2">
      <c r="B609" s="54" t="s">
        <v>5</v>
      </c>
      <c r="C609" s="54" t="s">
        <v>55</v>
      </c>
      <c r="D609" s="60">
        <v>900986941</v>
      </c>
      <c r="E609" s="55" t="s">
        <v>676</v>
      </c>
      <c r="F609" s="56">
        <v>1913132</v>
      </c>
      <c r="G609" s="57">
        <v>1913132</v>
      </c>
      <c r="H609" s="58"/>
      <c r="I609" s="59">
        <v>45300</v>
      </c>
      <c r="J609" s="59">
        <v>45301</v>
      </c>
      <c r="K609" s="55" t="s">
        <v>1230</v>
      </c>
    </row>
    <row r="610" spans="2:11" x14ac:dyDescent="0.2">
      <c r="B610" s="54" t="s">
        <v>5</v>
      </c>
      <c r="C610" s="54" t="s">
        <v>55</v>
      </c>
      <c r="D610" s="60">
        <v>900987119</v>
      </c>
      <c r="E610" s="55" t="s">
        <v>677</v>
      </c>
      <c r="F610" s="56">
        <v>3199477</v>
      </c>
      <c r="G610" s="57">
        <v>3199477</v>
      </c>
      <c r="H610" s="58"/>
      <c r="I610" s="59">
        <v>45300</v>
      </c>
      <c r="J610" s="59">
        <v>45301</v>
      </c>
      <c r="K610" s="55" t="s">
        <v>1230</v>
      </c>
    </row>
    <row r="611" spans="2:11" x14ac:dyDescent="0.2">
      <c r="B611" s="54" t="s">
        <v>5</v>
      </c>
      <c r="C611" s="54" t="s">
        <v>55</v>
      </c>
      <c r="D611" s="60">
        <v>900994370</v>
      </c>
      <c r="E611" s="55" t="s">
        <v>678</v>
      </c>
      <c r="F611" s="56">
        <v>36746136</v>
      </c>
      <c r="G611" s="57">
        <v>36746136</v>
      </c>
      <c r="H611" s="58"/>
      <c r="I611" s="59">
        <v>45300</v>
      </c>
      <c r="J611" s="59">
        <v>45301</v>
      </c>
      <c r="K611" s="55" t="s">
        <v>1230</v>
      </c>
    </row>
    <row r="612" spans="2:11" x14ac:dyDescent="0.2">
      <c r="B612" s="54" t="s">
        <v>5</v>
      </c>
      <c r="C612" s="54" t="s">
        <v>55</v>
      </c>
      <c r="D612" s="60">
        <v>901054282</v>
      </c>
      <c r="E612" s="55" t="s">
        <v>679</v>
      </c>
      <c r="F612" s="56">
        <v>3112464</v>
      </c>
      <c r="G612" s="57">
        <v>3112464</v>
      </c>
      <c r="H612" s="58"/>
      <c r="I612" s="59">
        <v>45300</v>
      </c>
      <c r="J612" s="59">
        <v>45301</v>
      </c>
      <c r="K612" s="55" t="s">
        <v>1230</v>
      </c>
    </row>
    <row r="613" spans="2:11" x14ac:dyDescent="0.2">
      <c r="B613" s="54" t="s">
        <v>5</v>
      </c>
      <c r="C613" s="54" t="s">
        <v>55</v>
      </c>
      <c r="D613" s="60">
        <v>901118808</v>
      </c>
      <c r="E613" s="55" t="s">
        <v>680</v>
      </c>
      <c r="F613" s="56">
        <v>11764493</v>
      </c>
      <c r="G613" s="57">
        <v>11764493</v>
      </c>
      <c r="H613" s="58"/>
      <c r="I613" s="59">
        <v>45300</v>
      </c>
      <c r="J613" s="59">
        <v>45301</v>
      </c>
      <c r="K613" s="55" t="s">
        <v>1230</v>
      </c>
    </row>
    <row r="614" spans="2:11" x14ac:dyDescent="0.2">
      <c r="B614" s="54" t="s">
        <v>5</v>
      </c>
      <c r="C614" s="54" t="s">
        <v>55</v>
      </c>
      <c r="D614" s="60">
        <v>901128801</v>
      </c>
      <c r="E614" s="55" t="s">
        <v>681</v>
      </c>
      <c r="F614" s="56">
        <v>1056068102</v>
      </c>
      <c r="G614" s="57">
        <v>1056068102</v>
      </c>
      <c r="H614" s="58"/>
      <c r="I614" s="59">
        <v>45300</v>
      </c>
      <c r="J614" s="59">
        <v>45301</v>
      </c>
      <c r="K614" s="55" t="s">
        <v>1230</v>
      </c>
    </row>
    <row r="615" spans="2:11" x14ac:dyDescent="0.2">
      <c r="B615" s="54" t="s">
        <v>5</v>
      </c>
      <c r="C615" s="54" t="s">
        <v>55</v>
      </c>
      <c r="D615" s="60">
        <v>901133091</v>
      </c>
      <c r="E615" s="55" t="s">
        <v>682</v>
      </c>
      <c r="F615" s="56">
        <v>5660277</v>
      </c>
      <c r="G615" s="57">
        <v>5660277</v>
      </c>
      <c r="H615" s="58"/>
      <c r="I615" s="59">
        <v>45300</v>
      </c>
      <c r="J615" s="59">
        <v>45301</v>
      </c>
      <c r="K615" s="55" t="s">
        <v>1230</v>
      </c>
    </row>
    <row r="616" spans="2:11" x14ac:dyDescent="0.2">
      <c r="B616" s="54" t="s">
        <v>5</v>
      </c>
      <c r="C616" s="54" t="s">
        <v>55</v>
      </c>
      <c r="D616" s="60">
        <v>901133184</v>
      </c>
      <c r="E616" s="55" t="s">
        <v>683</v>
      </c>
      <c r="F616" s="56">
        <v>2372208</v>
      </c>
      <c r="G616" s="57">
        <v>2372208</v>
      </c>
      <c r="H616" s="58"/>
      <c r="I616" s="59">
        <v>45300</v>
      </c>
      <c r="J616" s="59">
        <v>45301</v>
      </c>
      <c r="K616" s="55" t="s">
        <v>1230</v>
      </c>
    </row>
    <row r="617" spans="2:11" x14ac:dyDescent="0.2">
      <c r="B617" s="54" t="s">
        <v>5</v>
      </c>
      <c r="C617" s="54" t="s">
        <v>55</v>
      </c>
      <c r="D617" s="60">
        <v>901137097</v>
      </c>
      <c r="E617" s="55" t="s">
        <v>684</v>
      </c>
      <c r="F617" s="56">
        <v>7181540</v>
      </c>
      <c r="G617" s="57">
        <v>7181540</v>
      </c>
      <c r="H617" s="58"/>
      <c r="I617" s="59">
        <v>45300</v>
      </c>
      <c r="J617" s="59">
        <v>45301</v>
      </c>
      <c r="K617" s="55" t="s">
        <v>1230</v>
      </c>
    </row>
    <row r="618" spans="2:11" x14ac:dyDescent="0.2">
      <c r="B618" s="54" t="s">
        <v>5</v>
      </c>
      <c r="C618" s="54" t="s">
        <v>55</v>
      </c>
      <c r="D618" s="60">
        <v>901139193</v>
      </c>
      <c r="E618" s="55" t="s">
        <v>685</v>
      </c>
      <c r="F618" s="56">
        <v>4379686</v>
      </c>
      <c r="G618" s="57">
        <v>4379686</v>
      </c>
      <c r="H618" s="58"/>
      <c r="I618" s="59">
        <v>45300</v>
      </c>
      <c r="J618" s="59">
        <v>45301</v>
      </c>
      <c r="K618" s="55" t="s">
        <v>1230</v>
      </c>
    </row>
    <row r="619" spans="2:11" x14ac:dyDescent="0.2">
      <c r="B619" s="54" t="s">
        <v>5</v>
      </c>
      <c r="C619" s="54" t="s">
        <v>55</v>
      </c>
      <c r="D619" s="60">
        <v>901145394</v>
      </c>
      <c r="E619" s="55" t="s">
        <v>686</v>
      </c>
      <c r="F619" s="56">
        <v>28452403</v>
      </c>
      <c r="G619" s="57">
        <v>28452403</v>
      </c>
      <c r="H619" s="58"/>
      <c r="I619" s="59">
        <v>45300</v>
      </c>
      <c r="J619" s="59">
        <v>45301</v>
      </c>
      <c r="K619" s="55" t="s">
        <v>1230</v>
      </c>
    </row>
    <row r="620" spans="2:11" x14ac:dyDescent="0.2">
      <c r="B620" s="54" t="s">
        <v>5</v>
      </c>
      <c r="C620" s="54" t="s">
        <v>55</v>
      </c>
      <c r="D620" s="60">
        <v>901153838</v>
      </c>
      <c r="E620" s="55" t="s">
        <v>687</v>
      </c>
      <c r="F620" s="56">
        <v>10548656</v>
      </c>
      <c r="G620" s="57">
        <v>10548656</v>
      </c>
      <c r="H620" s="58"/>
      <c r="I620" s="59">
        <v>45300</v>
      </c>
      <c r="J620" s="59">
        <v>45301</v>
      </c>
      <c r="K620" s="55" t="s">
        <v>1230</v>
      </c>
    </row>
    <row r="621" spans="2:11" x14ac:dyDescent="0.2">
      <c r="B621" s="54" t="s">
        <v>5</v>
      </c>
      <c r="C621" s="54" t="s">
        <v>55</v>
      </c>
      <c r="D621" s="60">
        <v>901164974</v>
      </c>
      <c r="E621" s="55" t="s">
        <v>688</v>
      </c>
      <c r="F621" s="56">
        <v>15896116</v>
      </c>
      <c r="G621" s="57">
        <v>15896116</v>
      </c>
      <c r="H621" s="58"/>
      <c r="I621" s="59">
        <v>45300</v>
      </c>
      <c r="J621" s="59">
        <v>45301</v>
      </c>
      <c r="K621" s="55" t="s">
        <v>1230</v>
      </c>
    </row>
    <row r="622" spans="2:11" x14ac:dyDescent="0.2">
      <c r="B622" s="54" t="s">
        <v>5</v>
      </c>
      <c r="C622" s="54" t="s">
        <v>55</v>
      </c>
      <c r="D622" s="60">
        <v>901192315</v>
      </c>
      <c r="E622" s="55" t="s">
        <v>689</v>
      </c>
      <c r="F622" s="56">
        <v>24467963</v>
      </c>
      <c r="G622" s="57">
        <v>24467963</v>
      </c>
      <c r="H622" s="58"/>
      <c r="I622" s="59">
        <v>45300</v>
      </c>
      <c r="J622" s="59">
        <v>45301</v>
      </c>
      <c r="K622" s="55" t="s">
        <v>1230</v>
      </c>
    </row>
    <row r="623" spans="2:11" x14ac:dyDescent="0.2">
      <c r="B623" s="54" t="s">
        <v>5</v>
      </c>
      <c r="C623" s="54" t="s">
        <v>55</v>
      </c>
      <c r="D623" s="60">
        <v>901201887</v>
      </c>
      <c r="E623" s="55" t="s">
        <v>1075</v>
      </c>
      <c r="F623" s="56">
        <v>4708521</v>
      </c>
      <c r="G623" s="57">
        <v>4708521</v>
      </c>
      <c r="H623" s="58"/>
      <c r="I623" s="59">
        <v>45300</v>
      </c>
      <c r="J623" s="59">
        <v>45301</v>
      </c>
      <c r="K623" s="55" t="s">
        <v>1230</v>
      </c>
    </row>
    <row r="624" spans="2:11" x14ac:dyDescent="0.2">
      <c r="B624" s="54" t="s">
        <v>5</v>
      </c>
      <c r="C624" s="54" t="s">
        <v>55</v>
      </c>
      <c r="D624" s="60">
        <v>901220789</v>
      </c>
      <c r="E624" s="55" t="s">
        <v>690</v>
      </c>
      <c r="F624" s="56">
        <v>74393137</v>
      </c>
      <c r="G624" s="57">
        <v>74393137</v>
      </c>
      <c r="H624" s="58"/>
      <c r="I624" s="59">
        <v>45300</v>
      </c>
      <c r="J624" s="59">
        <v>45301</v>
      </c>
      <c r="K624" s="55" t="s">
        <v>1230</v>
      </c>
    </row>
    <row r="625" spans="2:11" x14ac:dyDescent="0.2">
      <c r="B625" s="54" t="s">
        <v>5</v>
      </c>
      <c r="C625" s="54" t="s">
        <v>55</v>
      </c>
      <c r="D625" s="60">
        <v>901238038</v>
      </c>
      <c r="E625" s="55" t="s">
        <v>691</v>
      </c>
      <c r="F625" s="56">
        <v>17164847</v>
      </c>
      <c r="G625" s="57">
        <v>17164847</v>
      </c>
      <c r="H625" s="58"/>
      <c r="I625" s="59">
        <v>45300</v>
      </c>
      <c r="J625" s="59">
        <v>45301</v>
      </c>
      <c r="K625" s="55" t="s">
        <v>1230</v>
      </c>
    </row>
    <row r="626" spans="2:11" x14ac:dyDescent="0.2">
      <c r="B626" s="54" t="s">
        <v>5</v>
      </c>
      <c r="C626" s="54" t="s">
        <v>55</v>
      </c>
      <c r="D626" s="60">
        <v>901238369</v>
      </c>
      <c r="E626" s="55" t="s">
        <v>692</v>
      </c>
      <c r="F626" s="56">
        <v>13668151</v>
      </c>
      <c r="G626" s="57">
        <v>13668151</v>
      </c>
      <c r="H626" s="58"/>
      <c r="I626" s="59">
        <v>45300</v>
      </c>
      <c r="J626" s="59">
        <v>45301</v>
      </c>
      <c r="K626" s="55" t="s">
        <v>1230</v>
      </c>
    </row>
    <row r="627" spans="2:11" x14ac:dyDescent="0.2">
      <c r="B627" s="54" t="s">
        <v>5</v>
      </c>
      <c r="C627" s="54" t="s">
        <v>55</v>
      </c>
      <c r="D627" s="60">
        <v>901282833</v>
      </c>
      <c r="E627" s="55" t="s">
        <v>693</v>
      </c>
      <c r="F627" s="56">
        <v>2688621</v>
      </c>
      <c r="G627" s="57">
        <v>2688621</v>
      </c>
      <c r="H627" s="58"/>
      <c r="I627" s="59">
        <v>45300</v>
      </c>
      <c r="J627" s="59">
        <v>45301</v>
      </c>
      <c r="K627" s="55" t="s">
        <v>1230</v>
      </c>
    </row>
    <row r="628" spans="2:11" x14ac:dyDescent="0.2">
      <c r="B628" s="54" t="s">
        <v>5</v>
      </c>
      <c r="C628" s="54" t="s">
        <v>55</v>
      </c>
      <c r="D628" s="60">
        <v>901290414</v>
      </c>
      <c r="E628" s="55" t="s">
        <v>694</v>
      </c>
      <c r="F628" s="56">
        <v>1345555</v>
      </c>
      <c r="G628" s="57">
        <v>1345555</v>
      </c>
      <c r="H628" s="58"/>
      <c r="I628" s="59">
        <v>45300</v>
      </c>
      <c r="J628" s="59">
        <v>45301</v>
      </c>
      <c r="K628" s="55" t="s">
        <v>1230</v>
      </c>
    </row>
    <row r="629" spans="2:11" x14ac:dyDescent="0.2">
      <c r="B629" s="54" t="s">
        <v>5</v>
      </c>
      <c r="C629" s="54" t="s">
        <v>55</v>
      </c>
      <c r="D629" s="60">
        <v>901339938</v>
      </c>
      <c r="E629" s="55" t="s">
        <v>695</v>
      </c>
      <c r="F629" s="56">
        <v>71277488</v>
      </c>
      <c r="G629" s="57">
        <v>71277488</v>
      </c>
      <c r="H629" s="58"/>
      <c r="I629" s="59">
        <v>45300</v>
      </c>
      <c r="J629" s="59">
        <v>45301</v>
      </c>
      <c r="K629" s="55" t="s">
        <v>1230</v>
      </c>
    </row>
    <row r="630" spans="2:11" x14ac:dyDescent="0.2">
      <c r="B630" s="54" t="s">
        <v>5</v>
      </c>
      <c r="C630" s="54" t="s">
        <v>55</v>
      </c>
      <c r="D630" s="60">
        <v>901352353</v>
      </c>
      <c r="E630" s="55" t="s">
        <v>696</v>
      </c>
      <c r="F630" s="56">
        <v>114179960</v>
      </c>
      <c r="G630" s="57">
        <v>114179960</v>
      </c>
      <c r="H630" s="58"/>
      <c r="I630" s="59">
        <v>45300</v>
      </c>
      <c r="J630" s="59">
        <v>45301</v>
      </c>
      <c r="K630" s="55" t="s">
        <v>1230</v>
      </c>
    </row>
    <row r="631" spans="2:11" x14ac:dyDescent="0.2">
      <c r="B631" s="54" t="s">
        <v>5</v>
      </c>
      <c r="C631" s="54" t="s">
        <v>55</v>
      </c>
      <c r="D631" s="60">
        <v>901353174</v>
      </c>
      <c r="E631" s="55" t="s">
        <v>697</v>
      </c>
      <c r="F631" s="56">
        <v>24796866</v>
      </c>
      <c r="G631" s="57">
        <v>24796866</v>
      </c>
      <c r="H631" s="58"/>
      <c r="I631" s="59">
        <v>45300</v>
      </c>
      <c r="J631" s="59">
        <v>45301</v>
      </c>
      <c r="K631" s="55" t="s">
        <v>1230</v>
      </c>
    </row>
    <row r="632" spans="2:11" x14ac:dyDescent="0.2">
      <c r="B632" s="54" t="s">
        <v>5</v>
      </c>
      <c r="C632" s="54" t="s">
        <v>55</v>
      </c>
      <c r="D632" s="60">
        <v>901374934</v>
      </c>
      <c r="E632" s="55" t="s">
        <v>698</v>
      </c>
      <c r="F632" s="56">
        <v>15569470</v>
      </c>
      <c r="G632" s="57">
        <v>15569470</v>
      </c>
      <c r="H632" s="58"/>
      <c r="I632" s="59">
        <v>45300</v>
      </c>
      <c r="J632" s="59">
        <v>45301</v>
      </c>
      <c r="K632" s="55" t="s">
        <v>1230</v>
      </c>
    </row>
    <row r="633" spans="2:11" x14ac:dyDescent="0.2">
      <c r="B633" s="54" t="s">
        <v>5</v>
      </c>
      <c r="C633" s="54" t="s">
        <v>55</v>
      </c>
      <c r="D633" s="60">
        <v>901383010</v>
      </c>
      <c r="E633" s="55" t="s">
        <v>699</v>
      </c>
      <c r="F633" s="56">
        <v>1247181</v>
      </c>
      <c r="G633" s="57">
        <v>1247181</v>
      </c>
      <c r="H633" s="58"/>
      <c r="I633" s="59">
        <v>45300</v>
      </c>
      <c r="J633" s="59">
        <v>45301</v>
      </c>
      <c r="K633" s="55" t="s">
        <v>1230</v>
      </c>
    </row>
    <row r="634" spans="2:11" x14ac:dyDescent="0.2">
      <c r="B634" s="54" t="s">
        <v>5</v>
      </c>
      <c r="C634" s="54" t="s">
        <v>55</v>
      </c>
      <c r="D634" s="60">
        <v>901495123</v>
      </c>
      <c r="E634" s="55" t="s">
        <v>700</v>
      </c>
      <c r="F634" s="56">
        <v>49850418</v>
      </c>
      <c r="G634" s="57">
        <v>49850418</v>
      </c>
      <c r="H634" s="58"/>
      <c r="I634" s="59">
        <v>45300</v>
      </c>
      <c r="J634" s="59">
        <v>45301</v>
      </c>
      <c r="K634" s="55" t="s">
        <v>1230</v>
      </c>
    </row>
    <row r="635" spans="2:11" x14ac:dyDescent="0.2">
      <c r="B635" s="54" t="s">
        <v>5</v>
      </c>
      <c r="C635" s="54" t="s">
        <v>55</v>
      </c>
      <c r="D635" s="60">
        <v>901532463</v>
      </c>
      <c r="E635" s="55" t="s">
        <v>701</v>
      </c>
      <c r="F635" s="56">
        <v>25484370</v>
      </c>
      <c r="G635" s="57">
        <v>25484370</v>
      </c>
      <c r="H635" s="58"/>
      <c r="I635" s="59">
        <v>45300</v>
      </c>
      <c r="J635" s="59">
        <v>45301</v>
      </c>
      <c r="K635" s="55" t="s">
        <v>1230</v>
      </c>
    </row>
    <row r="636" spans="2:11" x14ac:dyDescent="0.2">
      <c r="B636" s="54" t="s">
        <v>5</v>
      </c>
      <c r="C636" s="54" t="s">
        <v>55</v>
      </c>
      <c r="D636" s="60">
        <v>901536799</v>
      </c>
      <c r="E636" s="55" t="s">
        <v>702</v>
      </c>
      <c r="F636" s="56">
        <v>15331675</v>
      </c>
      <c r="G636" s="57">
        <v>15331675</v>
      </c>
      <c r="H636" s="58"/>
      <c r="I636" s="59">
        <v>45300</v>
      </c>
      <c r="J636" s="59">
        <v>45301</v>
      </c>
      <c r="K636" s="55" t="s">
        <v>1230</v>
      </c>
    </row>
    <row r="637" spans="2:11" x14ac:dyDescent="0.2">
      <c r="B637" s="54" t="s">
        <v>5</v>
      </c>
      <c r="C637" s="54" t="s">
        <v>55</v>
      </c>
      <c r="D637" s="60">
        <v>901550788</v>
      </c>
      <c r="E637" s="55" t="s">
        <v>703</v>
      </c>
      <c r="F637" s="56">
        <v>79948632</v>
      </c>
      <c r="G637" s="57">
        <v>79948632</v>
      </c>
      <c r="H637" s="58"/>
      <c r="I637" s="59">
        <v>45300</v>
      </c>
      <c r="J637" s="59">
        <v>45301</v>
      </c>
      <c r="K637" s="55" t="s">
        <v>1230</v>
      </c>
    </row>
    <row r="638" spans="2:11" x14ac:dyDescent="0.2">
      <c r="B638" s="54" t="s">
        <v>6</v>
      </c>
      <c r="C638" s="54" t="s">
        <v>15</v>
      </c>
      <c r="D638" s="60">
        <v>800014405</v>
      </c>
      <c r="E638" s="55" t="s">
        <v>704</v>
      </c>
      <c r="F638" s="56">
        <v>35315356</v>
      </c>
      <c r="G638" s="57">
        <v>35315356</v>
      </c>
      <c r="H638" s="58"/>
      <c r="I638" s="59">
        <v>45300</v>
      </c>
      <c r="J638" s="59">
        <v>45301</v>
      </c>
      <c r="K638" s="55" t="s">
        <v>1230</v>
      </c>
    </row>
    <row r="639" spans="2:11" x14ac:dyDescent="0.2">
      <c r="B639" s="54" t="s">
        <v>6</v>
      </c>
      <c r="C639" s="54" t="s">
        <v>15</v>
      </c>
      <c r="D639" s="60">
        <v>800014884</v>
      </c>
      <c r="E639" s="55" t="s">
        <v>705</v>
      </c>
      <c r="F639" s="56">
        <v>8389353</v>
      </c>
      <c r="G639" s="57">
        <v>8389353</v>
      </c>
      <c r="H639" s="58"/>
      <c r="I639" s="59">
        <v>45300</v>
      </c>
      <c r="J639" s="59">
        <v>45301</v>
      </c>
      <c r="K639" s="55" t="s">
        <v>1230</v>
      </c>
    </row>
    <row r="640" spans="2:11" x14ac:dyDescent="0.2">
      <c r="B640" s="54" t="s">
        <v>6</v>
      </c>
      <c r="C640" s="54" t="s">
        <v>15</v>
      </c>
      <c r="D640" s="60">
        <v>800029509</v>
      </c>
      <c r="E640" s="55" t="s">
        <v>706</v>
      </c>
      <c r="F640" s="56">
        <v>4323195</v>
      </c>
      <c r="G640" s="57">
        <v>4323195</v>
      </c>
      <c r="H640" s="58"/>
      <c r="I640" s="59">
        <v>45300</v>
      </c>
      <c r="J640" s="59">
        <v>45301</v>
      </c>
      <c r="K640" s="55" t="s">
        <v>1230</v>
      </c>
    </row>
    <row r="641" spans="2:11" x14ac:dyDescent="0.2">
      <c r="B641" s="54" t="s">
        <v>6</v>
      </c>
      <c r="C641" s="54" t="s">
        <v>15</v>
      </c>
      <c r="D641" s="60">
        <v>800037244</v>
      </c>
      <c r="E641" s="55" t="s">
        <v>707</v>
      </c>
      <c r="F641" s="56">
        <v>5929837</v>
      </c>
      <c r="G641" s="57">
        <v>5929837</v>
      </c>
      <c r="H641" s="58"/>
      <c r="I641" s="59">
        <v>45300</v>
      </c>
      <c r="J641" s="59">
        <v>45301</v>
      </c>
      <c r="K641" s="55" t="s">
        <v>1230</v>
      </c>
    </row>
    <row r="642" spans="2:11" x14ac:dyDescent="0.2">
      <c r="B642" s="54" t="s">
        <v>6</v>
      </c>
      <c r="C642" s="54" t="s">
        <v>15</v>
      </c>
      <c r="D642" s="60">
        <v>800044320</v>
      </c>
      <c r="E642" s="55" t="s">
        <v>708</v>
      </c>
      <c r="F642" s="56">
        <v>1524944</v>
      </c>
      <c r="G642" s="57">
        <v>1524944</v>
      </c>
      <c r="H642" s="58"/>
      <c r="I642" s="59">
        <v>45300</v>
      </c>
      <c r="J642" s="59">
        <v>45301</v>
      </c>
      <c r="K642" s="55" t="s">
        <v>1230</v>
      </c>
    </row>
    <row r="643" spans="2:11" x14ac:dyDescent="0.2">
      <c r="B643" s="54" t="s">
        <v>6</v>
      </c>
      <c r="C643" s="54" t="s">
        <v>15</v>
      </c>
      <c r="D643" s="60">
        <v>800058016</v>
      </c>
      <c r="E643" s="55" t="s">
        <v>709</v>
      </c>
      <c r="F643" s="56">
        <v>443963048</v>
      </c>
      <c r="G643" s="57">
        <v>443963048</v>
      </c>
      <c r="H643" s="58"/>
      <c r="I643" s="59">
        <v>45300</v>
      </c>
      <c r="J643" s="59">
        <v>45301</v>
      </c>
      <c r="K643" s="55" t="s">
        <v>1230</v>
      </c>
    </row>
    <row r="644" spans="2:11" x14ac:dyDescent="0.2">
      <c r="B644" s="54" t="s">
        <v>6</v>
      </c>
      <c r="C644" s="54" t="s">
        <v>15</v>
      </c>
      <c r="D644" s="60">
        <v>800080586</v>
      </c>
      <c r="E644" s="55" t="s">
        <v>710</v>
      </c>
      <c r="F644" s="56">
        <v>21273286</v>
      </c>
      <c r="G644" s="57">
        <v>21273286</v>
      </c>
      <c r="H644" s="58"/>
      <c r="I644" s="59">
        <v>45300</v>
      </c>
      <c r="J644" s="59">
        <v>45301</v>
      </c>
      <c r="K644" s="55" t="s">
        <v>1230</v>
      </c>
    </row>
    <row r="645" spans="2:11" x14ac:dyDescent="0.2">
      <c r="B645" s="54" t="s">
        <v>6</v>
      </c>
      <c r="C645" s="54" t="s">
        <v>15</v>
      </c>
      <c r="D645" s="60">
        <v>800114286</v>
      </c>
      <c r="E645" s="55" t="s">
        <v>711</v>
      </c>
      <c r="F645" s="56">
        <v>16159029</v>
      </c>
      <c r="G645" s="57">
        <v>16159029</v>
      </c>
      <c r="H645" s="58"/>
      <c r="I645" s="59">
        <v>45300</v>
      </c>
      <c r="J645" s="59">
        <v>45301</v>
      </c>
      <c r="K645" s="55" t="s">
        <v>1230</v>
      </c>
    </row>
    <row r="646" spans="2:11" x14ac:dyDescent="0.2">
      <c r="B646" s="54" t="s">
        <v>6</v>
      </c>
      <c r="C646" s="54" t="s">
        <v>15</v>
      </c>
      <c r="D646" s="60">
        <v>800123106</v>
      </c>
      <c r="E646" s="55" t="s">
        <v>712</v>
      </c>
      <c r="F646" s="56">
        <v>20033060</v>
      </c>
      <c r="G646" s="57">
        <v>20033060</v>
      </c>
      <c r="H646" s="58"/>
      <c r="I646" s="59">
        <v>45300</v>
      </c>
      <c r="J646" s="59">
        <v>45301</v>
      </c>
      <c r="K646" s="55" t="s">
        <v>1230</v>
      </c>
    </row>
    <row r="647" spans="2:11" x14ac:dyDescent="0.2">
      <c r="B647" s="54" t="s">
        <v>6</v>
      </c>
      <c r="C647" s="54" t="s">
        <v>15</v>
      </c>
      <c r="D647" s="60">
        <v>800133887</v>
      </c>
      <c r="E647" s="55" t="s">
        <v>713</v>
      </c>
      <c r="F647" s="56">
        <v>4356212</v>
      </c>
      <c r="G647" s="57">
        <v>4356212</v>
      </c>
      <c r="H647" s="58"/>
      <c r="I647" s="59">
        <v>45300</v>
      </c>
      <c r="J647" s="59">
        <v>45301</v>
      </c>
      <c r="K647" s="55" t="s">
        <v>1230</v>
      </c>
    </row>
    <row r="648" spans="2:11" x14ac:dyDescent="0.2">
      <c r="B648" s="54" t="s">
        <v>6</v>
      </c>
      <c r="C648" s="54" t="s">
        <v>15</v>
      </c>
      <c r="D648" s="60">
        <v>800138311</v>
      </c>
      <c r="E648" s="55" t="s">
        <v>714</v>
      </c>
      <c r="F648" s="56">
        <v>4206620</v>
      </c>
      <c r="G648" s="57">
        <v>4206620</v>
      </c>
      <c r="H648" s="58"/>
      <c r="I648" s="59">
        <v>45300</v>
      </c>
      <c r="J648" s="59">
        <v>45301</v>
      </c>
      <c r="K648" s="55" t="s">
        <v>1230</v>
      </c>
    </row>
    <row r="649" spans="2:11" x14ac:dyDescent="0.2">
      <c r="B649" s="54" t="s">
        <v>6</v>
      </c>
      <c r="C649" s="54" t="s">
        <v>15</v>
      </c>
      <c r="D649" s="60">
        <v>800138968</v>
      </c>
      <c r="E649" s="55" t="s">
        <v>715</v>
      </c>
      <c r="F649" s="56">
        <v>23240040</v>
      </c>
      <c r="G649" s="57">
        <v>23240040</v>
      </c>
      <c r="H649" s="58"/>
      <c r="I649" s="59">
        <v>45300</v>
      </c>
      <c r="J649" s="59">
        <v>45301</v>
      </c>
      <c r="K649" s="55" t="s">
        <v>1230</v>
      </c>
    </row>
    <row r="650" spans="2:11" x14ac:dyDescent="0.2">
      <c r="B650" s="54" t="s">
        <v>6</v>
      </c>
      <c r="C650" s="54" t="s">
        <v>15</v>
      </c>
      <c r="D650" s="60">
        <v>800139704</v>
      </c>
      <c r="E650" s="55" t="s">
        <v>716</v>
      </c>
      <c r="F650" s="56">
        <v>3883900</v>
      </c>
      <c r="G650" s="57">
        <v>3883900</v>
      </c>
      <c r="H650" s="58"/>
      <c r="I650" s="59">
        <v>45300</v>
      </c>
      <c r="J650" s="59">
        <v>45301</v>
      </c>
      <c r="K650" s="55" t="s">
        <v>1230</v>
      </c>
    </row>
    <row r="651" spans="2:11" x14ac:dyDescent="0.2">
      <c r="B651" s="54" t="s">
        <v>6</v>
      </c>
      <c r="C651" s="54" t="s">
        <v>15</v>
      </c>
      <c r="D651" s="60">
        <v>800143438</v>
      </c>
      <c r="E651" s="55" t="s">
        <v>717</v>
      </c>
      <c r="F651" s="56">
        <v>8610720</v>
      </c>
      <c r="G651" s="57">
        <v>8610720</v>
      </c>
      <c r="H651" s="58"/>
      <c r="I651" s="59">
        <v>45300</v>
      </c>
      <c r="J651" s="59">
        <v>45301</v>
      </c>
      <c r="K651" s="55" t="s">
        <v>1230</v>
      </c>
    </row>
    <row r="652" spans="2:11" x14ac:dyDescent="0.2">
      <c r="B652" s="54" t="s">
        <v>6</v>
      </c>
      <c r="C652" s="54" t="s">
        <v>15</v>
      </c>
      <c r="D652" s="60">
        <v>800165050</v>
      </c>
      <c r="E652" s="55" t="s">
        <v>718</v>
      </c>
      <c r="F652" s="56">
        <v>2882426</v>
      </c>
      <c r="G652" s="57">
        <v>2882426</v>
      </c>
      <c r="H652" s="58"/>
      <c r="I652" s="59">
        <v>45300</v>
      </c>
      <c r="J652" s="59">
        <v>45301</v>
      </c>
      <c r="K652" s="55" t="s">
        <v>1230</v>
      </c>
    </row>
    <row r="653" spans="2:11" x14ac:dyDescent="0.2">
      <c r="B653" s="54" t="s">
        <v>6</v>
      </c>
      <c r="C653" s="54" t="s">
        <v>15</v>
      </c>
      <c r="D653" s="60">
        <v>800174995</v>
      </c>
      <c r="E653" s="55" t="s">
        <v>719</v>
      </c>
      <c r="F653" s="56">
        <v>166567302</v>
      </c>
      <c r="G653" s="57">
        <v>166567302</v>
      </c>
      <c r="H653" s="58"/>
      <c r="I653" s="59">
        <v>45300</v>
      </c>
      <c r="J653" s="59">
        <v>45301</v>
      </c>
      <c r="K653" s="55" t="s">
        <v>1230</v>
      </c>
    </row>
    <row r="654" spans="2:11" x14ac:dyDescent="0.2">
      <c r="B654" s="54" t="s">
        <v>6</v>
      </c>
      <c r="C654" s="54" t="s">
        <v>15</v>
      </c>
      <c r="D654" s="60">
        <v>800202398</v>
      </c>
      <c r="E654" s="55" t="s">
        <v>720</v>
      </c>
      <c r="F654" s="56">
        <v>1908095</v>
      </c>
      <c r="G654" s="57">
        <v>1908095</v>
      </c>
      <c r="H654" s="58"/>
      <c r="I654" s="59">
        <v>45300</v>
      </c>
      <c r="J654" s="59">
        <v>45301</v>
      </c>
      <c r="K654" s="55" t="s">
        <v>1230</v>
      </c>
    </row>
    <row r="655" spans="2:11" x14ac:dyDescent="0.2">
      <c r="B655" s="54" t="s">
        <v>6</v>
      </c>
      <c r="C655" s="54" t="s">
        <v>15</v>
      </c>
      <c r="D655" s="60">
        <v>800227877</v>
      </c>
      <c r="E655" s="55" t="s">
        <v>721</v>
      </c>
      <c r="F655" s="56">
        <v>31598710</v>
      </c>
      <c r="G655" s="57">
        <v>31598710</v>
      </c>
      <c r="H655" s="58"/>
      <c r="I655" s="59">
        <v>45300</v>
      </c>
      <c r="J655" s="59">
        <v>45301</v>
      </c>
      <c r="K655" s="55" t="s">
        <v>1230</v>
      </c>
    </row>
    <row r="656" spans="2:11" x14ac:dyDescent="0.2">
      <c r="B656" s="54" t="s">
        <v>6</v>
      </c>
      <c r="C656" s="54" t="s">
        <v>15</v>
      </c>
      <c r="D656" s="60">
        <v>811013792</v>
      </c>
      <c r="E656" s="55" t="s">
        <v>722</v>
      </c>
      <c r="F656" s="56">
        <v>12100932</v>
      </c>
      <c r="G656" s="57">
        <v>12100932</v>
      </c>
      <c r="H656" s="58"/>
      <c r="I656" s="59">
        <v>45300</v>
      </c>
      <c r="J656" s="59">
        <v>45301</v>
      </c>
      <c r="K656" s="55" t="s">
        <v>1230</v>
      </c>
    </row>
    <row r="657" spans="2:11" x14ac:dyDescent="0.2">
      <c r="B657" s="54" t="s">
        <v>6</v>
      </c>
      <c r="C657" s="54" t="s">
        <v>15</v>
      </c>
      <c r="D657" s="60">
        <v>811017810</v>
      </c>
      <c r="E657" s="55" t="s">
        <v>723</v>
      </c>
      <c r="F657" s="56">
        <v>83708707</v>
      </c>
      <c r="G657" s="57">
        <v>83708707</v>
      </c>
      <c r="H657" s="58"/>
      <c r="I657" s="59">
        <v>45300</v>
      </c>
      <c r="J657" s="59">
        <v>45301</v>
      </c>
      <c r="K657" s="55" t="s">
        <v>1230</v>
      </c>
    </row>
    <row r="658" spans="2:11" x14ac:dyDescent="0.2">
      <c r="B658" s="54" t="s">
        <v>6</v>
      </c>
      <c r="C658" s="54" t="s">
        <v>15</v>
      </c>
      <c r="D658" s="60">
        <v>811020943</v>
      </c>
      <c r="E658" s="55" t="s">
        <v>724</v>
      </c>
      <c r="F658" s="56">
        <v>6300174</v>
      </c>
      <c r="G658" s="57">
        <v>6300174</v>
      </c>
      <c r="H658" s="58"/>
      <c r="I658" s="59">
        <v>45300</v>
      </c>
      <c r="J658" s="59">
        <v>45301</v>
      </c>
      <c r="K658" s="55" t="s">
        <v>1230</v>
      </c>
    </row>
    <row r="659" spans="2:11" x14ac:dyDescent="0.2">
      <c r="B659" s="54" t="s">
        <v>6</v>
      </c>
      <c r="C659" s="54" t="s">
        <v>15</v>
      </c>
      <c r="D659" s="60">
        <v>818002571</v>
      </c>
      <c r="E659" s="55" t="s">
        <v>725</v>
      </c>
      <c r="F659" s="56">
        <v>3302657</v>
      </c>
      <c r="G659" s="57">
        <v>3302657</v>
      </c>
      <c r="H659" s="58"/>
      <c r="I659" s="59">
        <v>45300</v>
      </c>
      <c r="J659" s="59">
        <v>45301</v>
      </c>
      <c r="K659" s="55" t="s">
        <v>1230</v>
      </c>
    </row>
    <row r="660" spans="2:11" x14ac:dyDescent="0.2">
      <c r="B660" s="54" t="s">
        <v>6</v>
      </c>
      <c r="C660" s="54" t="s">
        <v>15</v>
      </c>
      <c r="D660" s="60">
        <v>890397282</v>
      </c>
      <c r="E660" s="55" t="s">
        <v>726</v>
      </c>
      <c r="F660" s="56">
        <v>5970470</v>
      </c>
      <c r="G660" s="57">
        <v>5970470</v>
      </c>
      <c r="H660" s="58"/>
      <c r="I660" s="59">
        <v>45300</v>
      </c>
      <c r="J660" s="59">
        <v>45301</v>
      </c>
      <c r="K660" s="55" t="s">
        <v>1230</v>
      </c>
    </row>
    <row r="661" spans="2:11" x14ac:dyDescent="0.2">
      <c r="B661" s="54" t="s">
        <v>6</v>
      </c>
      <c r="C661" s="54" t="s">
        <v>15</v>
      </c>
      <c r="D661" s="60">
        <v>890902151</v>
      </c>
      <c r="E661" s="55" t="s">
        <v>727</v>
      </c>
      <c r="F661" s="56">
        <v>6271197</v>
      </c>
      <c r="G661" s="57">
        <v>6271197</v>
      </c>
      <c r="H661" s="58"/>
      <c r="I661" s="59">
        <v>45300</v>
      </c>
      <c r="J661" s="59">
        <v>45301</v>
      </c>
      <c r="K661" s="55" t="s">
        <v>1230</v>
      </c>
    </row>
    <row r="662" spans="2:11" x14ac:dyDescent="0.2">
      <c r="B662" s="54" t="s">
        <v>6</v>
      </c>
      <c r="C662" s="54" t="s">
        <v>15</v>
      </c>
      <c r="D662" s="60">
        <v>890905097</v>
      </c>
      <c r="E662" s="55" t="s">
        <v>728</v>
      </c>
      <c r="F662" s="56">
        <v>15210360</v>
      </c>
      <c r="G662" s="57">
        <v>15210360</v>
      </c>
      <c r="H662" s="58"/>
      <c r="I662" s="59">
        <v>45300</v>
      </c>
      <c r="J662" s="59">
        <v>45301</v>
      </c>
      <c r="K662" s="55" t="s">
        <v>1230</v>
      </c>
    </row>
    <row r="663" spans="2:11" x14ac:dyDescent="0.2">
      <c r="B663" s="54" t="s">
        <v>6</v>
      </c>
      <c r="C663" s="54" t="s">
        <v>15</v>
      </c>
      <c r="D663" s="60">
        <v>890905193</v>
      </c>
      <c r="E663" s="55" t="s">
        <v>729</v>
      </c>
      <c r="F663" s="56">
        <v>35980005</v>
      </c>
      <c r="G663" s="57">
        <v>35980005</v>
      </c>
      <c r="H663" s="58"/>
      <c r="I663" s="59">
        <v>45300</v>
      </c>
      <c r="J663" s="59">
        <v>45301</v>
      </c>
      <c r="K663" s="55" t="s">
        <v>1230</v>
      </c>
    </row>
    <row r="664" spans="2:11" x14ac:dyDescent="0.2">
      <c r="B664" s="54" t="s">
        <v>6</v>
      </c>
      <c r="C664" s="54" t="s">
        <v>15</v>
      </c>
      <c r="D664" s="60">
        <v>890905198</v>
      </c>
      <c r="E664" s="55" t="s">
        <v>730</v>
      </c>
      <c r="F664" s="56">
        <v>15493111</v>
      </c>
      <c r="G664" s="57">
        <v>15493111</v>
      </c>
      <c r="H664" s="58"/>
      <c r="I664" s="59">
        <v>45300</v>
      </c>
      <c r="J664" s="59">
        <v>45301</v>
      </c>
      <c r="K664" s="55" t="s">
        <v>1230</v>
      </c>
    </row>
    <row r="665" spans="2:11" x14ac:dyDescent="0.2">
      <c r="B665" s="54" t="s">
        <v>6</v>
      </c>
      <c r="C665" s="54" t="s">
        <v>15</v>
      </c>
      <c r="D665" s="60">
        <v>890906211</v>
      </c>
      <c r="E665" s="55" t="s">
        <v>731</v>
      </c>
      <c r="F665" s="56">
        <v>21206719</v>
      </c>
      <c r="G665" s="57">
        <v>21206719</v>
      </c>
      <c r="H665" s="58"/>
      <c r="I665" s="59">
        <v>45300</v>
      </c>
      <c r="J665" s="59">
        <v>45301</v>
      </c>
      <c r="K665" s="55" t="s">
        <v>1230</v>
      </c>
    </row>
    <row r="666" spans="2:11" x14ac:dyDescent="0.2">
      <c r="B666" s="54" t="s">
        <v>6</v>
      </c>
      <c r="C666" s="54" t="s">
        <v>15</v>
      </c>
      <c r="D666" s="60">
        <v>890906346</v>
      </c>
      <c r="E666" s="55" t="s">
        <v>732</v>
      </c>
      <c r="F666" s="56">
        <v>10771515</v>
      </c>
      <c r="G666" s="57">
        <v>10771515</v>
      </c>
      <c r="H666" s="58"/>
      <c r="I666" s="59">
        <v>45300</v>
      </c>
      <c r="J666" s="59">
        <v>45301</v>
      </c>
      <c r="K666" s="55" t="s">
        <v>1230</v>
      </c>
    </row>
    <row r="667" spans="2:11" x14ac:dyDescent="0.2">
      <c r="B667" s="54" t="s">
        <v>6</v>
      </c>
      <c r="C667" s="54" t="s">
        <v>15</v>
      </c>
      <c r="D667" s="60">
        <v>890906347</v>
      </c>
      <c r="E667" s="55" t="s">
        <v>733</v>
      </c>
      <c r="F667" s="56">
        <v>37154712</v>
      </c>
      <c r="G667" s="57">
        <v>37154712</v>
      </c>
      <c r="H667" s="58"/>
      <c r="I667" s="59">
        <v>45300</v>
      </c>
      <c r="J667" s="59">
        <v>45301</v>
      </c>
      <c r="K667" s="55" t="s">
        <v>1230</v>
      </c>
    </row>
    <row r="668" spans="2:11" x14ac:dyDescent="0.2">
      <c r="B668" s="54" t="s">
        <v>6</v>
      </c>
      <c r="C668" s="54" t="s">
        <v>15</v>
      </c>
      <c r="D668" s="60">
        <v>890906560</v>
      </c>
      <c r="E668" s="55" t="s">
        <v>734</v>
      </c>
      <c r="F668" s="56">
        <v>11274128</v>
      </c>
      <c r="G668" s="57">
        <v>11274128</v>
      </c>
      <c r="H668" s="58"/>
      <c r="I668" s="59">
        <v>45300</v>
      </c>
      <c r="J668" s="59">
        <v>45301</v>
      </c>
      <c r="K668" s="55" t="s">
        <v>1230</v>
      </c>
    </row>
    <row r="669" spans="2:11" x14ac:dyDescent="0.2">
      <c r="B669" s="54" t="s">
        <v>6</v>
      </c>
      <c r="C669" s="54" t="s">
        <v>15</v>
      </c>
      <c r="D669" s="60">
        <v>890906966</v>
      </c>
      <c r="E669" s="55" t="s">
        <v>735</v>
      </c>
      <c r="F669" s="56">
        <v>13125154</v>
      </c>
      <c r="G669" s="57">
        <v>13125154</v>
      </c>
      <c r="H669" s="58"/>
      <c r="I669" s="59">
        <v>45300</v>
      </c>
      <c r="J669" s="59">
        <v>45301</v>
      </c>
      <c r="K669" s="55" t="s">
        <v>1230</v>
      </c>
    </row>
    <row r="670" spans="2:11" x14ac:dyDescent="0.2">
      <c r="B670" s="54" t="s">
        <v>6</v>
      </c>
      <c r="C670" s="54" t="s">
        <v>15</v>
      </c>
      <c r="D670" s="60">
        <v>890906991</v>
      </c>
      <c r="E670" s="55" t="s">
        <v>736</v>
      </c>
      <c r="F670" s="56">
        <v>3162335</v>
      </c>
      <c r="G670" s="57">
        <v>3162335</v>
      </c>
      <c r="H670" s="58"/>
      <c r="I670" s="59">
        <v>45300</v>
      </c>
      <c r="J670" s="59">
        <v>45301</v>
      </c>
      <c r="K670" s="55" t="s">
        <v>1230</v>
      </c>
    </row>
    <row r="671" spans="2:11" x14ac:dyDescent="0.2">
      <c r="B671" s="54" t="s">
        <v>6</v>
      </c>
      <c r="C671" s="54" t="s">
        <v>15</v>
      </c>
      <c r="D671" s="60">
        <v>890907215</v>
      </c>
      <c r="E671" s="55" t="s">
        <v>737</v>
      </c>
      <c r="F671" s="56">
        <v>30505350</v>
      </c>
      <c r="G671" s="57">
        <v>30505350</v>
      </c>
      <c r="H671" s="58"/>
      <c r="I671" s="59">
        <v>45300</v>
      </c>
      <c r="J671" s="59">
        <v>45301</v>
      </c>
      <c r="K671" s="55" t="s">
        <v>1230</v>
      </c>
    </row>
    <row r="672" spans="2:11" x14ac:dyDescent="0.2">
      <c r="B672" s="54" t="s">
        <v>6</v>
      </c>
      <c r="C672" s="54" t="s">
        <v>15</v>
      </c>
      <c r="D672" s="60">
        <v>890907241</v>
      </c>
      <c r="E672" s="55" t="s">
        <v>738</v>
      </c>
      <c r="F672" s="56">
        <v>13939975</v>
      </c>
      <c r="G672" s="57">
        <v>13939975</v>
      </c>
      <c r="H672" s="58"/>
      <c r="I672" s="59">
        <v>45300</v>
      </c>
      <c r="J672" s="59">
        <v>45301</v>
      </c>
      <c r="K672" s="55" t="s">
        <v>1230</v>
      </c>
    </row>
    <row r="673" spans="2:11" x14ac:dyDescent="0.2">
      <c r="B673" s="54" t="s">
        <v>6</v>
      </c>
      <c r="C673" s="54" t="s">
        <v>15</v>
      </c>
      <c r="D673" s="60">
        <v>890907254</v>
      </c>
      <c r="E673" s="55" t="s">
        <v>389</v>
      </c>
      <c r="F673" s="56">
        <v>63763512</v>
      </c>
      <c r="G673" s="57">
        <v>63763512</v>
      </c>
      <c r="H673" s="58"/>
      <c r="I673" s="59">
        <v>45300</v>
      </c>
      <c r="J673" s="59">
        <v>45301</v>
      </c>
      <c r="K673" s="55" t="s">
        <v>1230</v>
      </c>
    </row>
    <row r="674" spans="2:11" x14ac:dyDescent="0.2">
      <c r="B674" s="54" t="s">
        <v>6</v>
      </c>
      <c r="C674" s="54" t="s">
        <v>15</v>
      </c>
      <c r="D674" s="60">
        <v>890907279</v>
      </c>
      <c r="E674" s="55" t="s">
        <v>739</v>
      </c>
      <c r="F674" s="56">
        <v>39700478</v>
      </c>
      <c r="G674" s="57">
        <v>39700478</v>
      </c>
      <c r="H674" s="58"/>
      <c r="I674" s="59">
        <v>45300</v>
      </c>
      <c r="J674" s="59">
        <v>45301</v>
      </c>
      <c r="K674" s="55" t="s">
        <v>1230</v>
      </c>
    </row>
    <row r="675" spans="2:11" x14ac:dyDescent="0.2">
      <c r="B675" s="54" t="s">
        <v>6</v>
      </c>
      <c r="C675" s="54" t="s">
        <v>15</v>
      </c>
      <c r="D675" s="60">
        <v>890907297</v>
      </c>
      <c r="E675" s="55" t="s">
        <v>710</v>
      </c>
      <c r="F675" s="56">
        <v>16842304</v>
      </c>
      <c r="G675" s="57">
        <v>16842304</v>
      </c>
      <c r="H675" s="58"/>
      <c r="I675" s="59">
        <v>45300</v>
      </c>
      <c r="J675" s="59">
        <v>45301</v>
      </c>
      <c r="K675" s="55" t="s">
        <v>1230</v>
      </c>
    </row>
    <row r="676" spans="2:11" x14ac:dyDescent="0.2">
      <c r="B676" s="54" t="s">
        <v>6</v>
      </c>
      <c r="C676" s="54" t="s">
        <v>15</v>
      </c>
      <c r="D676" s="60">
        <v>890925336</v>
      </c>
      <c r="E676" s="55" t="s">
        <v>740</v>
      </c>
      <c r="F676" s="56">
        <v>13278472</v>
      </c>
      <c r="G676" s="57">
        <v>13278472</v>
      </c>
      <c r="H676" s="58"/>
      <c r="I676" s="59">
        <v>45300</v>
      </c>
      <c r="J676" s="59">
        <v>45301</v>
      </c>
      <c r="K676" s="55" t="s">
        <v>1230</v>
      </c>
    </row>
    <row r="677" spans="2:11" x14ac:dyDescent="0.2">
      <c r="B677" s="54" t="s">
        <v>6</v>
      </c>
      <c r="C677" s="54" t="s">
        <v>15</v>
      </c>
      <c r="D677" s="60">
        <v>890980003</v>
      </c>
      <c r="E677" s="55" t="s">
        <v>741</v>
      </c>
      <c r="F677" s="56">
        <v>32850177</v>
      </c>
      <c r="G677" s="57">
        <v>32850177</v>
      </c>
      <c r="H677" s="58"/>
      <c r="I677" s="59">
        <v>45300</v>
      </c>
      <c r="J677" s="59">
        <v>45301</v>
      </c>
      <c r="K677" s="55" t="s">
        <v>1230</v>
      </c>
    </row>
    <row r="678" spans="2:11" x14ac:dyDescent="0.2">
      <c r="B678" s="54" t="s">
        <v>6</v>
      </c>
      <c r="C678" s="54" t="s">
        <v>15</v>
      </c>
      <c r="D678" s="60">
        <v>890980181</v>
      </c>
      <c r="E678" s="55" t="s">
        <v>742</v>
      </c>
      <c r="F678" s="56">
        <v>18776657</v>
      </c>
      <c r="G678" s="57">
        <v>18776657</v>
      </c>
      <c r="H678" s="58"/>
      <c r="I678" s="59">
        <v>45300</v>
      </c>
      <c r="J678" s="59">
        <v>45301</v>
      </c>
      <c r="K678" s="55" t="s">
        <v>1230</v>
      </c>
    </row>
    <row r="679" spans="2:11" x14ac:dyDescent="0.2">
      <c r="B679" s="54" t="s">
        <v>6</v>
      </c>
      <c r="C679" s="54" t="s">
        <v>15</v>
      </c>
      <c r="D679" s="60">
        <v>890980326</v>
      </c>
      <c r="E679" s="55" t="s">
        <v>743</v>
      </c>
      <c r="F679" s="56">
        <v>27543420</v>
      </c>
      <c r="G679" s="57">
        <v>27543420</v>
      </c>
      <c r="H679" s="58"/>
      <c r="I679" s="59">
        <v>45300</v>
      </c>
      <c r="J679" s="59">
        <v>45301</v>
      </c>
      <c r="K679" s="55" t="s">
        <v>1230</v>
      </c>
    </row>
    <row r="680" spans="2:11" x14ac:dyDescent="0.2">
      <c r="B680" s="54" t="s">
        <v>6</v>
      </c>
      <c r="C680" s="54" t="s">
        <v>15</v>
      </c>
      <c r="D680" s="60">
        <v>890980346</v>
      </c>
      <c r="E680" s="55" t="s">
        <v>744</v>
      </c>
      <c r="F680" s="56">
        <v>9404320</v>
      </c>
      <c r="G680" s="57">
        <v>9404320</v>
      </c>
      <c r="H680" s="58"/>
      <c r="I680" s="59">
        <v>45300</v>
      </c>
      <c r="J680" s="59">
        <v>45301</v>
      </c>
      <c r="K680" s="55" t="s">
        <v>1230</v>
      </c>
    </row>
    <row r="681" spans="2:11" x14ac:dyDescent="0.2">
      <c r="B681" s="54" t="s">
        <v>6</v>
      </c>
      <c r="C681" s="54" t="s">
        <v>15</v>
      </c>
      <c r="D681" s="60">
        <v>890980367</v>
      </c>
      <c r="E681" s="55" t="s">
        <v>745</v>
      </c>
      <c r="F681" s="56">
        <v>14921622</v>
      </c>
      <c r="G681" s="57">
        <v>14921622</v>
      </c>
      <c r="H681" s="58"/>
      <c r="I681" s="59">
        <v>45300</v>
      </c>
      <c r="J681" s="59">
        <v>45301</v>
      </c>
      <c r="K681" s="55" t="s">
        <v>1230</v>
      </c>
    </row>
    <row r="682" spans="2:11" x14ac:dyDescent="0.2">
      <c r="B682" s="54" t="s">
        <v>6</v>
      </c>
      <c r="C682" s="54" t="s">
        <v>15</v>
      </c>
      <c r="D682" s="60">
        <v>890980444</v>
      </c>
      <c r="E682" s="55" t="s">
        <v>437</v>
      </c>
      <c r="F682" s="56">
        <v>13740710</v>
      </c>
      <c r="G682" s="57">
        <v>13740710</v>
      </c>
      <c r="H682" s="58"/>
      <c r="I682" s="59">
        <v>45300</v>
      </c>
      <c r="J682" s="59">
        <v>45301</v>
      </c>
      <c r="K682" s="55" t="s">
        <v>1230</v>
      </c>
    </row>
    <row r="683" spans="2:11" x14ac:dyDescent="0.2">
      <c r="B683" s="54" t="s">
        <v>6</v>
      </c>
      <c r="C683" s="54" t="s">
        <v>15</v>
      </c>
      <c r="D683" s="60">
        <v>890980486</v>
      </c>
      <c r="E683" s="55" t="s">
        <v>739</v>
      </c>
      <c r="F683" s="56">
        <v>22043350</v>
      </c>
      <c r="G683" s="57">
        <v>22043350</v>
      </c>
      <c r="H683" s="58"/>
      <c r="I683" s="59">
        <v>45300</v>
      </c>
      <c r="J683" s="59">
        <v>45301</v>
      </c>
      <c r="K683" s="55" t="s">
        <v>1230</v>
      </c>
    </row>
    <row r="684" spans="2:11" x14ac:dyDescent="0.2">
      <c r="B684" s="54" t="s">
        <v>6</v>
      </c>
      <c r="C684" s="54" t="s">
        <v>15</v>
      </c>
      <c r="D684" s="60">
        <v>890980512</v>
      </c>
      <c r="E684" s="55" t="s">
        <v>746</v>
      </c>
      <c r="F684" s="56">
        <v>3362572</v>
      </c>
      <c r="G684" s="57">
        <v>3362572</v>
      </c>
      <c r="H684" s="58"/>
      <c r="I684" s="59">
        <v>45300</v>
      </c>
      <c r="J684" s="59">
        <v>45301</v>
      </c>
      <c r="K684" s="55" t="s">
        <v>1230</v>
      </c>
    </row>
    <row r="685" spans="2:11" x14ac:dyDescent="0.2">
      <c r="B685" s="54" t="s">
        <v>6</v>
      </c>
      <c r="C685" s="54" t="s">
        <v>15</v>
      </c>
      <c r="D685" s="60">
        <v>890980643</v>
      </c>
      <c r="E685" s="55" t="s">
        <v>747</v>
      </c>
      <c r="F685" s="56">
        <v>18533572</v>
      </c>
      <c r="G685" s="57">
        <v>18533572</v>
      </c>
      <c r="H685" s="58"/>
      <c r="I685" s="59">
        <v>45300</v>
      </c>
      <c r="J685" s="59">
        <v>45301</v>
      </c>
      <c r="K685" s="55" t="s">
        <v>1230</v>
      </c>
    </row>
    <row r="686" spans="2:11" x14ac:dyDescent="0.2">
      <c r="B686" s="54" t="s">
        <v>6</v>
      </c>
      <c r="C686" s="54" t="s">
        <v>15</v>
      </c>
      <c r="D686" s="60">
        <v>890980727</v>
      </c>
      <c r="E686" s="55" t="s">
        <v>748</v>
      </c>
      <c r="F686" s="56">
        <v>31755601</v>
      </c>
      <c r="G686" s="57">
        <v>31755601</v>
      </c>
      <c r="H686" s="58"/>
      <c r="I686" s="59">
        <v>45300</v>
      </c>
      <c r="J686" s="59">
        <v>45301</v>
      </c>
      <c r="K686" s="55" t="s">
        <v>1230</v>
      </c>
    </row>
    <row r="687" spans="2:11" x14ac:dyDescent="0.2">
      <c r="B687" s="54" t="s">
        <v>6</v>
      </c>
      <c r="C687" s="54" t="s">
        <v>15</v>
      </c>
      <c r="D687" s="60">
        <v>890980732</v>
      </c>
      <c r="E687" s="55" t="s">
        <v>749</v>
      </c>
      <c r="F687" s="56">
        <v>17721500</v>
      </c>
      <c r="G687" s="57">
        <v>17721500</v>
      </c>
      <c r="H687" s="58"/>
      <c r="I687" s="59">
        <v>45300</v>
      </c>
      <c r="J687" s="59">
        <v>45301</v>
      </c>
      <c r="K687" s="55" t="s">
        <v>1230</v>
      </c>
    </row>
    <row r="688" spans="2:11" x14ac:dyDescent="0.2">
      <c r="B688" s="54" t="s">
        <v>6</v>
      </c>
      <c r="C688" s="54" t="s">
        <v>15</v>
      </c>
      <c r="D688" s="60">
        <v>890980752</v>
      </c>
      <c r="E688" s="55" t="s">
        <v>750</v>
      </c>
      <c r="F688" s="56">
        <v>38415386</v>
      </c>
      <c r="G688" s="57">
        <v>38415386</v>
      </c>
      <c r="H688" s="58"/>
      <c r="I688" s="59">
        <v>45300</v>
      </c>
      <c r="J688" s="59">
        <v>45301</v>
      </c>
      <c r="K688" s="55" t="s">
        <v>1230</v>
      </c>
    </row>
    <row r="689" spans="2:11" x14ac:dyDescent="0.2">
      <c r="B689" s="54" t="s">
        <v>6</v>
      </c>
      <c r="C689" s="54" t="s">
        <v>15</v>
      </c>
      <c r="D689" s="60">
        <v>890980757</v>
      </c>
      <c r="E689" s="55" t="s">
        <v>751</v>
      </c>
      <c r="F689" s="56">
        <v>52805424</v>
      </c>
      <c r="G689" s="57">
        <v>52805424</v>
      </c>
      <c r="H689" s="58"/>
      <c r="I689" s="59">
        <v>45300</v>
      </c>
      <c r="J689" s="59">
        <v>45301</v>
      </c>
      <c r="K689" s="55" t="s">
        <v>1230</v>
      </c>
    </row>
    <row r="690" spans="2:11" x14ac:dyDescent="0.2">
      <c r="B690" s="54" t="s">
        <v>6</v>
      </c>
      <c r="C690" s="54" t="s">
        <v>15</v>
      </c>
      <c r="D690" s="60">
        <v>890980758</v>
      </c>
      <c r="E690" s="54" t="s">
        <v>752</v>
      </c>
      <c r="F690" s="56">
        <v>33742532</v>
      </c>
      <c r="G690" s="56">
        <v>33742532</v>
      </c>
      <c r="H690" s="58"/>
      <c r="I690" s="59">
        <v>45300</v>
      </c>
      <c r="J690" s="59">
        <v>45301</v>
      </c>
      <c r="K690" s="55" t="s">
        <v>1230</v>
      </c>
    </row>
    <row r="691" spans="2:11" x14ac:dyDescent="0.2">
      <c r="B691" s="54" t="s">
        <v>6</v>
      </c>
      <c r="C691" s="54" t="s">
        <v>15</v>
      </c>
      <c r="D691" s="60">
        <v>890980784</v>
      </c>
      <c r="E691" s="54" t="s">
        <v>753</v>
      </c>
      <c r="F691" s="56">
        <v>18619520</v>
      </c>
      <c r="G691" s="56">
        <v>18619520</v>
      </c>
      <c r="H691" s="58"/>
      <c r="I691" s="59">
        <v>45300</v>
      </c>
      <c r="J691" s="59">
        <v>45301</v>
      </c>
      <c r="K691" s="55" t="s">
        <v>1230</v>
      </c>
    </row>
    <row r="692" spans="2:11" x14ac:dyDescent="0.2">
      <c r="B692" s="54" t="s">
        <v>6</v>
      </c>
      <c r="C692" s="54" t="s">
        <v>15</v>
      </c>
      <c r="D692" s="60">
        <v>890980814</v>
      </c>
      <c r="E692" s="54" t="s">
        <v>754</v>
      </c>
      <c r="F692" s="56">
        <v>34442517</v>
      </c>
      <c r="G692" s="56">
        <v>34442517</v>
      </c>
      <c r="H692" s="58"/>
      <c r="I692" s="59">
        <v>45300</v>
      </c>
      <c r="J692" s="59">
        <v>45301</v>
      </c>
      <c r="K692" s="55" t="s">
        <v>1230</v>
      </c>
    </row>
    <row r="693" spans="2:11" x14ac:dyDescent="0.2">
      <c r="B693" s="54" t="s">
        <v>6</v>
      </c>
      <c r="C693" s="54" t="s">
        <v>15</v>
      </c>
      <c r="D693" s="60">
        <v>890980828</v>
      </c>
      <c r="E693" s="54" t="s">
        <v>755</v>
      </c>
      <c r="F693" s="56">
        <v>7111455</v>
      </c>
      <c r="G693" s="56">
        <v>7111455</v>
      </c>
      <c r="H693" s="58"/>
      <c r="I693" s="59">
        <v>45300</v>
      </c>
      <c r="J693" s="59">
        <v>45301</v>
      </c>
      <c r="K693" s="55" t="s">
        <v>1230</v>
      </c>
    </row>
    <row r="694" spans="2:11" x14ac:dyDescent="0.2">
      <c r="B694" s="54" t="s">
        <v>6</v>
      </c>
      <c r="C694" s="54" t="s">
        <v>15</v>
      </c>
      <c r="D694" s="60">
        <v>890980840</v>
      </c>
      <c r="E694" s="54" t="s">
        <v>710</v>
      </c>
      <c r="F694" s="56">
        <v>16201420</v>
      </c>
      <c r="G694" s="56">
        <v>16201420</v>
      </c>
      <c r="H694" s="58"/>
      <c r="I694" s="59">
        <v>45300</v>
      </c>
      <c r="J694" s="59">
        <v>45301</v>
      </c>
      <c r="K694" s="55" t="s">
        <v>1230</v>
      </c>
    </row>
    <row r="695" spans="2:11" x14ac:dyDescent="0.2">
      <c r="B695" s="54" t="s">
        <v>6</v>
      </c>
      <c r="C695" s="54" t="s">
        <v>15</v>
      </c>
      <c r="D695" s="60">
        <v>890980855</v>
      </c>
      <c r="E695" s="54" t="s">
        <v>739</v>
      </c>
      <c r="F695" s="56">
        <v>4466370</v>
      </c>
      <c r="G695" s="56">
        <v>4466370</v>
      </c>
      <c r="H695" s="58"/>
      <c r="I695" s="59">
        <v>45300</v>
      </c>
      <c r="J695" s="59">
        <v>45301</v>
      </c>
      <c r="K695" s="55" t="s">
        <v>1230</v>
      </c>
    </row>
    <row r="696" spans="2:11" x14ac:dyDescent="0.2">
      <c r="B696" s="54" t="s">
        <v>6</v>
      </c>
      <c r="C696" s="54" t="s">
        <v>15</v>
      </c>
      <c r="D696" s="60">
        <v>890980866</v>
      </c>
      <c r="E696" s="54" t="s">
        <v>756</v>
      </c>
      <c r="F696" s="56">
        <v>28174565</v>
      </c>
      <c r="G696" s="56">
        <v>28174565</v>
      </c>
      <c r="H696" s="58"/>
      <c r="I696" s="59">
        <v>45300</v>
      </c>
      <c r="J696" s="59">
        <v>45301</v>
      </c>
      <c r="K696" s="55" t="s">
        <v>1230</v>
      </c>
    </row>
    <row r="697" spans="2:11" x14ac:dyDescent="0.2">
      <c r="B697" s="54" t="s">
        <v>6</v>
      </c>
      <c r="C697" s="54" t="s">
        <v>15</v>
      </c>
      <c r="D697" s="60">
        <v>890980949</v>
      </c>
      <c r="E697" s="54" t="s">
        <v>757</v>
      </c>
      <c r="F697" s="56">
        <v>33777415</v>
      </c>
      <c r="G697" s="56">
        <v>33777415</v>
      </c>
      <c r="H697" s="58"/>
      <c r="I697" s="59">
        <v>45300</v>
      </c>
      <c r="J697" s="59">
        <v>45301</v>
      </c>
      <c r="K697" s="55" t="s">
        <v>1230</v>
      </c>
    </row>
    <row r="698" spans="2:11" x14ac:dyDescent="0.2">
      <c r="B698" s="54" t="s">
        <v>6</v>
      </c>
      <c r="C698" s="54" t="s">
        <v>15</v>
      </c>
      <c r="D698" s="60">
        <v>890980971</v>
      </c>
      <c r="E698" s="54" t="s">
        <v>758</v>
      </c>
      <c r="F698" s="56">
        <v>33800311</v>
      </c>
      <c r="G698" s="56">
        <v>33800311</v>
      </c>
      <c r="H698" s="58"/>
      <c r="I698" s="59">
        <v>45300</v>
      </c>
      <c r="J698" s="59">
        <v>45301</v>
      </c>
      <c r="K698" s="55" t="s">
        <v>1230</v>
      </c>
    </row>
    <row r="699" spans="2:11" x14ac:dyDescent="0.2">
      <c r="B699" s="54" t="s">
        <v>6</v>
      </c>
      <c r="C699" s="54" t="s">
        <v>15</v>
      </c>
      <c r="D699" s="60">
        <v>890980997</v>
      </c>
      <c r="E699" s="54" t="s">
        <v>759</v>
      </c>
      <c r="F699" s="56">
        <v>33343016</v>
      </c>
      <c r="G699" s="56">
        <v>33343016</v>
      </c>
      <c r="H699" s="58"/>
      <c r="I699" s="59">
        <v>45300</v>
      </c>
      <c r="J699" s="59">
        <v>45301</v>
      </c>
      <c r="K699" s="55" t="s">
        <v>1230</v>
      </c>
    </row>
    <row r="700" spans="2:11" x14ac:dyDescent="0.2">
      <c r="B700" s="54" t="s">
        <v>6</v>
      </c>
      <c r="C700" s="54" t="s">
        <v>15</v>
      </c>
      <c r="D700" s="60">
        <v>890981074</v>
      </c>
      <c r="E700" s="54" t="s">
        <v>754</v>
      </c>
      <c r="F700" s="56">
        <v>5806920</v>
      </c>
      <c r="G700" s="56">
        <v>5806920</v>
      </c>
      <c r="H700" s="58"/>
      <c r="I700" s="59">
        <v>45300</v>
      </c>
      <c r="J700" s="59">
        <v>45301</v>
      </c>
      <c r="K700" s="55" t="s">
        <v>1230</v>
      </c>
    </row>
    <row r="701" spans="2:11" x14ac:dyDescent="0.2">
      <c r="B701" s="54" t="s">
        <v>6</v>
      </c>
      <c r="C701" s="54" t="s">
        <v>15</v>
      </c>
      <c r="D701" s="60">
        <v>890981096</v>
      </c>
      <c r="E701" s="54" t="s">
        <v>437</v>
      </c>
      <c r="F701" s="56">
        <v>4665392</v>
      </c>
      <c r="G701" s="56">
        <v>4665392</v>
      </c>
      <c r="H701" s="58"/>
      <c r="I701" s="59">
        <v>45300</v>
      </c>
      <c r="J701" s="59">
        <v>45301</v>
      </c>
      <c r="K701" s="55" t="s">
        <v>1230</v>
      </c>
    </row>
    <row r="702" spans="2:11" x14ac:dyDescent="0.2">
      <c r="B702" s="54" t="s">
        <v>6</v>
      </c>
      <c r="C702" s="54" t="s">
        <v>15</v>
      </c>
      <c r="D702" s="60">
        <v>890981108</v>
      </c>
      <c r="E702" s="54" t="s">
        <v>760</v>
      </c>
      <c r="F702" s="56">
        <v>13974802</v>
      </c>
      <c r="G702" s="56">
        <v>13974802</v>
      </c>
      <c r="H702" s="58"/>
      <c r="I702" s="59">
        <v>45300</v>
      </c>
      <c r="J702" s="59">
        <v>45301</v>
      </c>
      <c r="K702" s="55" t="s">
        <v>1230</v>
      </c>
    </row>
    <row r="703" spans="2:11" x14ac:dyDescent="0.2">
      <c r="B703" s="54" t="s">
        <v>6</v>
      </c>
      <c r="C703" s="54" t="s">
        <v>15</v>
      </c>
      <c r="D703" s="60">
        <v>890981137</v>
      </c>
      <c r="E703" s="54" t="s">
        <v>761</v>
      </c>
      <c r="F703" s="56">
        <v>23762624</v>
      </c>
      <c r="G703" s="56">
        <v>23762624</v>
      </c>
      <c r="H703" s="58"/>
      <c r="I703" s="59">
        <v>45300</v>
      </c>
      <c r="J703" s="59">
        <v>45301</v>
      </c>
      <c r="K703" s="55" t="s">
        <v>1230</v>
      </c>
    </row>
    <row r="704" spans="2:11" x14ac:dyDescent="0.2">
      <c r="B704" s="54" t="s">
        <v>6</v>
      </c>
      <c r="C704" s="54" t="s">
        <v>15</v>
      </c>
      <c r="D704" s="60">
        <v>890981163</v>
      </c>
      <c r="E704" s="54" t="s">
        <v>372</v>
      </c>
      <c r="F704" s="56">
        <v>3885041</v>
      </c>
      <c r="G704" s="56">
        <v>3885041</v>
      </c>
      <c r="H704" s="58"/>
      <c r="I704" s="59">
        <v>45300</v>
      </c>
      <c r="J704" s="59">
        <v>45301</v>
      </c>
      <c r="K704" s="55" t="s">
        <v>1230</v>
      </c>
    </row>
    <row r="705" spans="2:11" x14ac:dyDescent="0.2">
      <c r="B705" s="54" t="s">
        <v>6</v>
      </c>
      <c r="C705" s="54" t="s">
        <v>15</v>
      </c>
      <c r="D705" s="60">
        <v>890981182</v>
      </c>
      <c r="E705" s="54" t="s">
        <v>762</v>
      </c>
      <c r="F705" s="56">
        <v>10279460</v>
      </c>
      <c r="G705" s="56">
        <v>10279460</v>
      </c>
      <c r="H705" s="58"/>
      <c r="I705" s="59">
        <v>45300</v>
      </c>
      <c r="J705" s="59">
        <v>45301</v>
      </c>
      <c r="K705" s="55" t="s">
        <v>1230</v>
      </c>
    </row>
    <row r="706" spans="2:11" x14ac:dyDescent="0.2">
      <c r="B706" s="54" t="s">
        <v>6</v>
      </c>
      <c r="C706" s="54" t="s">
        <v>15</v>
      </c>
      <c r="D706" s="60">
        <v>890981266</v>
      </c>
      <c r="E706" s="54" t="s">
        <v>763</v>
      </c>
      <c r="F706" s="56">
        <v>3878515</v>
      </c>
      <c r="G706" s="56">
        <v>3878515</v>
      </c>
      <c r="H706" s="58"/>
      <c r="I706" s="59">
        <v>45300</v>
      </c>
      <c r="J706" s="59">
        <v>45301</v>
      </c>
      <c r="K706" s="55" t="s">
        <v>1230</v>
      </c>
    </row>
    <row r="707" spans="2:11" x14ac:dyDescent="0.2">
      <c r="B707" s="54" t="s">
        <v>6</v>
      </c>
      <c r="C707" s="54" t="s">
        <v>15</v>
      </c>
      <c r="D707" s="60">
        <v>890981268</v>
      </c>
      <c r="E707" s="54" t="s">
        <v>764</v>
      </c>
      <c r="F707" s="56">
        <v>11503489</v>
      </c>
      <c r="G707" s="56">
        <v>11503489</v>
      </c>
      <c r="H707" s="58"/>
      <c r="I707" s="59">
        <v>45300</v>
      </c>
      <c r="J707" s="59">
        <v>45301</v>
      </c>
      <c r="K707" s="55" t="s">
        <v>1230</v>
      </c>
    </row>
    <row r="708" spans="2:11" x14ac:dyDescent="0.2">
      <c r="B708" s="54" t="s">
        <v>6</v>
      </c>
      <c r="C708" s="54" t="s">
        <v>15</v>
      </c>
      <c r="D708" s="60">
        <v>890981424</v>
      </c>
      <c r="E708" s="54" t="s">
        <v>765</v>
      </c>
      <c r="F708" s="56">
        <v>12577017</v>
      </c>
      <c r="G708" s="56">
        <v>12577017</v>
      </c>
      <c r="H708" s="58"/>
      <c r="I708" s="59">
        <v>45300</v>
      </c>
      <c r="J708" s="59">
        <v>45301</v>
      </c>
      <c r="K708" s="55" t="s">
        <v>1230</v>
      </c>
    </row>
    <row r="709" spans="2:11" x14ac:dyDescent="0.2">
      <c r="B709" s="54" t="s">
        <v>6</v>
      </c>
      <c r="C709" s="54" t="s">
        <v>15</v>
      </c>
      <c r="D709" s="60">
        <v>890981494</v>
      </c>
      <c r="E709" s="54" t="s">
        <v>766</v>
      </c>
      <c r="F709" s="56">
        <v>3131775</v>
      </c>
      <c r="G709" s="56">
        <v>3131775</v>
      </c>
      <c r="H709" s="58"/>
      <c r="I709" s="59">
        <v>45300</v>
      </c>
      <c r="J709" s="59">
        <v>45301</v>
      </c>
      <c r="K709" s="55" t="s">
        <v>1230</v>
      </c>
    </row>
    <row r="710" spans="2:11" x14ac:dyDescent="0.2">
      <c r="B710" s="54" t="s">
        <v>6</v>
      </c>
      <c r="C710" s="54" t="s">
        <v>15</v>
      </c>
      <c r="D710" s="60">
        <v>890981532</v>
      </c>
      <c r="E710" s="54" t="s">
        <v>767</v>
      </c>
      <c r="F710" s="56">
        <v>1387768</v>
      </c>
      <c r="G710" s="56">
        <v>1387768</v>
      </c>
      <c r="H710" s="58"/>
      <c r="I710" s="59">
        <v>45300</v>
      </c>
      <c r="J710" s="59">
        <v>45301</v>
      </c>
      <c r="K710" s="55" t="s">
        <v>1230</v>
      </c>
    </row>
    <row r="711" spans="2:11" x14ac:dyDescent="0.2">
      <c r="B711" s="54" t="s">
        <v>6</v>
      </c>
      <c r="C711" s="54" t="s">
        <v>15</v>
      </c>
      <c r="D711" s="60">
        <v>890981536</v>
      </c>
      <c r="E711" s="54" t="s">
        <v>390</v>
      </c>
      <c r="F711" s="56">
        <v>10420439</v>
      </c>
      <c r="G711" s="56">
        <v>10420439</v>
      </c>
      <c r="H711" s="58"/>
      <c r="I711" s="59">
        <v>45300</v>
      </c>
      <c r="J711" s="59">
        <v>45301</v>
      </c>
      <c r="K711" s="55" t="s">
        <v>1230</v>
      </c>
    </row>
    <row r="712" spans="2:11" x14ac:dyDescent="0.2">
      <c r="B712" s="54" t="s">
        <v>6</v>
      </c>
      <c r="C712" s="54" t="s">
        <v>15</v>
      </c>
      <c r="D712" s="60">
        <v>890981561</v>
      </c>
      <c r="E712" s="54" t="s">
        <v>768</v>
      </c>
      <c r="F712" s="56">
        <v>8630192</v>
      </c>
      <c r="G712" s="56">
        <v>8630192</v>
      </c>
      <c r="H712" s="58"/>
      <c r="I712" s="59">
        <v>45300</v>
      </c>
      <c r="J712" s="59">
        <v>45301</v>
      </c>
      <c r="K712" s="55" t="s">
        <v>1230</v>
      </c>
    </row>
    <row r="713" spans="2:11" x14ac:dyDescent="0.2">
      <c r="B713" s="54" t="s">
        <v>6</v>
      </c>
      <c r="C713" s="54" t="s">
        <v>15</v>
      </c>
      <c r="D713" s="60">
        <v>890981652</v>
      </c>
      <c r="E713" s="54" t="s">
        <v>769</v>
      </c>
      <c r="F713" s="56">
        <v>5475336</v>
      </c>
      <c r="G713" s="56">
        <v>5475336</v>
      </c>
      <c r="H713" s="58"/>
      <c r="I713" s="59">
        <v>45300</v>
      </c>
      <c r="J713" s="59">
        <v>45301</v>
      </c>
      <c r="K713" s="55" t="s">
        <v>1230</v>
      </c>
    </row>
    <row r="714" spans="2:11" x14ac:dyDescent="0.2">
      <c r="B714" s="54" t="s">
        <v>6</v>
      </c>
      <c r="C714" s="54" t="s">
        <v>15</v>
      </c>
      <c r="D714" s="60">
        <v>890981690</v>
      </c>
      <c r="E714" s="54" t="s">
        <v>770</v>
      </c>
      <c r="F714" s="56">
        <v>4322732</v>
      </c>
      <c r="G714" s="56">
        <v>4322732</v>
      </c>
      <c r="H714" s="58"/>
      <c r="I714" s="59">
        <v>45300</v>
      </c>
      <c r="J714" s="59">
        <v>45301</v>
      </c>
      <c r="K714" s="55" t="s">
        <v>1230</v>
      </c>
    </row>
    <row r="715" spans="2:11" x14ac:dyDescent="0.2">
      <c r="B715" s="54" t="s">
        <v>6</v>
      </c>
      <c r="C715" s="54" t="s">
        <v>15</v>
      </c>
      <c r="D715" s="60">
        <v>890981719</v>
      </c>
      <c r="E715" s="54" t="s">
        <v>771</v>
      </c>
      <c r="F715" s="56">
        <v>29535810</v>
      </c>
      <c r="G715" s="56">
        <v>29535810</v>
      </c>
      <c r="H715" s="58"/>
      <c r="I715" s="59">
        <v>45300</v>
      </c>
      <c r="J715" s="59">
        <v>45301</v>
      </c>
      <c r="K715" s="55" t="s">
        <v>1230</v>
      </c>
    </row>
    <row r="716" spans="2:11" x14ac:dyDescent="0.2">
      <c r="B716" s="54" t="s">
        <v>6</v>
      </c>
      <c r="C716" s="54" t="s">
        <v>15</v>
      </c>
      <c r="D716" s="60">
        <v>890981726</v>
      </c>
      <c r="E716" s="54" t="s">
        <v>772</v>
      </c>
      <c r="F716" s="56">
        <v>28235724</v>
      </c>
      <c r="G716" s="56">
        <v>28235724</v>
      </c>
      <c r="H716" s="58"/>
      <c r="I716" s="59">
        <v>45300</v>
      </c>
      <c r="J716" s="59">
        <v>45301</v>
      </c>
      <c r="K716" s="55" t="s">
        <v>1230</v>
      </c>
    </row>
    <row r="717" spans="2:11" x14ac:dyDescent="0.2">
      <c r="B717" s="54" t="s">
        <v>6</v>
      </c>
      <c r="C717" s="54" t="s">
        <v>15</v>
      </c>
      <c r="D717" s="60">
        <v>890981817</v>
      </c>
      <c r="E717" s="54" t="s">
        <v>773</v>
      </c>
      <c r="F717" s="56">
        <v>12444981</v>
      </c>
      <c r="G717" s="56">
        <v>12444981</v>
      </c>
      <c r="H717" s="58"/>
      <c r="I717" s="59">
        <v>45300</v>
      </c>
      <c r="J717" s="59">
        <v>45301</v>
      </c>
      <c r="K717" s="55" t="s">
        <v>1230</v>
      </c>
    </row>
    <row r="718" spans="2:11" x14ac:dyDescent="0.2">
      <c r="B718" s="54" t="s">
        <v>6</v>
      </c>
      <c r="C718" s="54" t="s">
        <v>15</v>
      </c>
      <c r="D718" s="60">
        <v>890981848</v>
      </c>
      <c r="E718" s="54" t="s">
        <v>774</v>
      </c>
      <c r="F718" s="56">
        <v>14487799</v>
      </c>
      <c r="G718" s="56">
        <v>14487799</v>
      </c>
      <c r="H718" s="58"/>
      <c r="I718" s="59">
        <v>45300</v>
      </c>
      <c r="J718" s="59">
        <v>45301</v>
      </c>
      <c r="K718" s="55" t="s">
        <v>1230</v>
      </c>
    </row>
    <row r="719" spans="2:11" x14ac:dyDescent="0.2">
      <c r="B719" s="54" t="s">
        <v>6</v>
      </c>
      <c r="C719" s="54" t="s">
        <v>15</v>
      </c>
      <c r="D719" s="60">
        <v>890981851</v>
      </c>
      <c r="E719" s="54" t="s">
        <v>775</v>
      </c>
      <c r="F719" s="56">
        <v>6175615</v>
      </c>
      <c r="G719" s="56">
        <v>6175615</v>
      </c>
      <c r="H719" s="58"/>
      <c r="I719" s="59">
        <v>45300</v>
      </c>
      <c r="J719" s="59">
        <v>45301</v>
      </c>
      <c r="K719" s="55" t="s">
        <v>1230</v>
      </c>
    </row>
    <row r="720" spans="2:11" x14ac:dyDescent="0.2">
      <c r="B720" s="54" t="s">
        <v>6</v>
      </c>
      <c r="C720" s="54" t="s">
        <v>15</v>
      </c>
      <c r="D720" s="60">
        <v>890982065</v>
      </c>
      <c r="E720" s="54" t="s">
        <v>776</v>
      </c>
      <c r="F720" s="56">
        <v>6452480</v>
      </c>
      <c r="G720" s="56">
        <v>6452480</v>
      </c>
      <c r="H720" s="58"/>
      <c r="I720" s="59">
        <v>45300</v>
      </c>
      <c r="J720" s="59">
        <v>45301</v>
      </c>
      <c r="K720" s="55" t="s">
        <v>1230</v>
      </c>
    </row>
    <row r="721" spans="2:11" x14ac:dyDescent="0.2">
      <c r="B721" s="54" t="s">
        <v>6</v>
      </c>
      <c r="C721" s="54" t="s">
        <v>15</v>
      </c>
      <c r="D721" s="60">
        <v>890982091</v>
      </c>
      <c r="E721" s="54" t="s">
        <v>777</v>
      </c>
      <c r="F721" s="56">
        <v>16224323</v>
      </c>
      <c r="G721" s="56">
        <v>16224323</v>
      </c>
      <c r="H721" s="58"/>
      <c r="I721" s="59">
        <v>45300</v>
      </c>
      <c r="J721" s="59">
        <v>45301</v>
      </c>
      <c r="K721" s="55" t="s">
        <v>1230</v>
      </c>
    </row>
    <row r="722" spans="2:11" x14ac:dyDescent="0.2">
      <c r="B722" s="54" t="s">
        <v>6</v>
      </c>
      <c r="C722" s="54" t="s">
        <v>15</v>
      </c>
      <c r="D722" s="60">
        <v>890982101</v>
      </c>
      <c r="E722" s="54" t="s">
        <v>778</v>
      </c>
      <c r="F722" s="56">
        <v>6486695</v>
      </c>
      <c r="G722" s="56">
        <v>6486695</v>
      </c>
      <c r="H722" s="58"/>
      <c r="I722" s="59">
        <v>45300</v>
      </c>
      <c r="J722" s="59">
        <v>45301</v>
      </c>
      <c r="K722" s="55" t="s">
        <v>1230</v>
      </c>
    </row>
    <row r="723" spans="2:11" x14ac:dyDescent="0.2">
      <c r="B723" s="54" t="s">
        <v>6</v>
      </c>
      <c r="C723" s="54" t="s">
        <v>15</v>
      </c>
      <c r="D723" s="60">
        <v>890982113</v>
      </c>
      <c r="E723" s="54" t="s">
        <v>779</v>
      </c>
      <c r="F723" s="56">
        <v>7346011</v>
      </c>
      <c r="G723" s="56">
        <v>7346011</v>
      </c>
      <c r="H723" s="58"/>
      <c r="I723" s="59">
        <v>45300</v>
      </c>
      <c r="J723" s="59">
        <v>45301</v>
      </c>
      <c r="K723" s="55" t="s">
        <v>1230</v>
      </c>
    </row>
    <row r="724" spans="2:11" x14ac:dyDescent="0.2">
      <c r="B724" s="54" t="s">
        <v>6</v>
      </c>
      <c r="C724" s="54" t="s">
        <v>15</v>
      </c>
      <c r="D724" s="60">
        <v>890982116</v>
      </c>
      <c r="E724" s="54" t="s">
        <v>780</v>
      </c>
      <c r="F724" s="56">
        <v>10726647</v>
      </c>
      <c r="G724" s="56">
        <v>10726647</v>
      </c>
      <c r="H724" s="58"/>
      <c r="I724" s="59">
        <v>45300</v>
      </c>
      <c r="J724" s="59">
        <v>45301</v>
      </c>
      <c r="K724" s="55" t="s">
        <v>1230</v>
      </c>
    </row>
    <row r="725" spans="2:11" x14ac:dyDescent="0.2">
      <c r="B725" s="54" t="s">
        <v>6</v>
      </c>
      <c r="C725" s="54" t="s">
        <v>15</v>
      </c>
      <c r="D725" s="60">
        <v>890982124</v>
      </c>
      <c r="E725" s="54" t="s">
        <v>781</v>
      </c>
      <c r="F725" s="56">
        <v>11428411</v>
      </c>
      <c r="G725" s="56">
        <v>11428411</v>
      </c>
      <c r="H725" s="58"/>
      <c r="I725" s="59">
        <v>45300</v>
      </c>
      <c r="J725" s="59">
        <v>45301</v>
      </c>
      <c r="K725" s="55" t="s">
        <v>1230</v>
      </c>
    </row>
    <row r="726" spans="2:11" x14ac:dyDescent="0.2">
      <c r="B726" s="54" t="s">
        <v>6</v>
      </c>
      <c r="C726" s="54" t="s">
        <v>15</v>
      </c>
      <c r="D726" s="60">
        <v>890982134</v>
      </c>
      <c r="E726" s="54" t="s">
        <v>782</v>
      </c>
      <c r="F726" s="56">
        <v>8811347</v>
      </c>
      <c r="G726" s="56">
        <v>8811347</v>
      </c>
      <c r="H726" s="58"/>
      <c r="I726" s="59">
        <v>45300</v>
      </c>
      <c r="J726" s="59">
        <v>45301</v>
      </c>
      <c r="K726" s="55" t="s">
        <v>1230</v>
      </c>
    </row>
    <row r="727" spans="2:11" x14ac:dyDescent="0.2">
      <c r="B727" s="54" t="s">
        <v>6</v>
      </c>
      <c r="C727" s="54" t="s">
        <v>15</v>
      </c>
      <c r="D727" s="60">
        <v>890982138</v>
      </c>
      <c r="E727" s="54" t="s">
        <v>783</v>
      </c>
      <c r="F727" s="56">
        <v>2085225</v>
      </c>
      <c r="G727" s="56">
        <v>2085225</v>
      </c>
      <c r="H727" s="58"/>
      <c r="I727" s="59">
        <v>45300</v>
      </c>
      <c r="J727" s="59">
        <v>45301</v>
      </c>
      <c r="K727" s="55" t="s">
        <v>1230</v>
      </c>
    </row>
    <row r="728" spans="2:11" x14ac:dyDescent="0.2">
      <c r="B728" s="54" t="s">
        <v>6</v>
      </c>
      <c r="C728" s="54" t="s">
        <v>15</v>
      </c>
      <c r="D728" s="60">
        <v>890982139</v>
      </c>
      <c r="E728" s="54" t="s">
        <v>784</v>
      </c>
      <c r="F728" s="56">
        <v>9156548</v>
      </c>
      <c r="G728" s="56">
        <v>9156548</v>
      </c>
      <c r="H728" s="58"/>
      <c r="I728" s="59">
        <v>45300</v>
      </c>
      <c r="J728" s="59">
        <v>45301</v>
      </c>
      <c r="K728" s="55" t="s">
        <v>1230</v>
      </c>
    </row>
    <row r="729" spans="2:11" x14ac:dyDescent="0.2">
      <c r="B729" s="54" t="s">
        <v>6</v>
      </c>
      <c r="C729" s="54" t="s">
        <v>15</v>
      </c>
      <c r="D729" s="60">
        <v>890982140</v>
      </c>
      <c r="E729" s="54" t="s">
        <v>785</v>
      </c>
      <c r="F729" s="56">
        <v>5332372</v>
      </c>
      <c r="G729" s="56">
        <v>5332372</v>
      </c>
      <c r="H729" s="58"/>
      <c r="I729" s="59">
        <v>45300</v>
      </c>
      <c r="J729" s="59">
        <v>45301</v>
      </c>
      <c r="K729" s="55" t="s">
        <v>1230</v>
      </c>
    </row>
    <row r="730" spans="2:11" x14ac:dyDescent="0.2">
      <c r="B730" s="54" t="s">
        <v>6</v>
      </c>
      <c r="C730" s="54" t="s">
        <v>15</v>
      </c>
      <c r="D730" s="60">
        <v>890982153</v>
      </c>
      <c r="E730" s="54" t="s">
        <v>786</v>
      </c>
      <c r="F730" s="56">
        <v>1571610</v>
      </c>
      <c r="G730" s="56">
        <v>1571610</v>
      </c>
      <c r="H730" s="58"/>
      <c r="I730" s="59">
        <v>45300</v>
      </c>
      <c r="J730" s="59">
        <v>45301</v>
      </c>
      <c r="K730" s="55" t="s">
        <v>1230</v>
      </c>
    </row>
    <row r="731" spans="2:11" x14ac:dyDescent="0.2">
      <c r="B731" s="54" t="s">
        <v>6</v>
      </c>
      <c r="C731" s="54" t="s">
        <v>15</v>
      </c>
      <c r="D731" s="60">
        <v>890982182</v>
      </c>
      <c r="E731" s="54" t="s">
        <v>787</v>
      </c>
      <c r="F731" s="56">
        <v>6596144</v>
      </c>
      <c r="G731" s="56">
        <v>6596144</v>
      </c>
      <c r="H731" s="58"/>
      <c r="I731" s="59">
        <v>45300</v>
      </c>
      <c r="J731" s="59">
        <v>45301</v>
      </c>
      <c r="K731" s="55" t="s">
        <v>1230</v>
      </c>
    </row>
    <row r="732" spans="2:11" x14ac:dyDescent="0.2">
      <c r="B732" s="54" t="s">
        <v>6</v>
      </c>
      <c r="C732" s="54" t="s">
        <v>15</v>
      </c>
      <c r="D732" s="60">
        <v>890982184</v>
      </c>
      <c r="E732" s="54" t="s">
        <v>788</v>
      </c>
      <c r="F732" s="56">
        <v>17600978</v>
      </c>
      <c r="G732" s="56">
        <v>17600978</v>
      </c>
      <c r="H732" s="58"/>
      <c r="I732" s="59">
        <v>45300</v>
      </c>
      <c r="J732" s="59">
        <v>45301</v>
      </c>
      <c r="K732" s="55" t="s">
        <v>1230</v>
      </c>
    </row>
    <row r="733" spans="2:11" x14ac:dyDescent="0.2">
      <c r="B733" s="54" t="s">
        <v>6</v>
      </c>
      <c r="C733" s="54" t="s">
        <v>15</v>
      </c>
      <c r="D733" s="60">
        <v>890982264</v>
      </c>
      <c r="E733" s="54" t="s">
        <v>739</v>
      </c>
      <c r="F733" s="56">
        <v>20705858</v>
      </c>
      <c r="G733" s="56">
        <v>20705858</v>
      </c>
      <c r="H733" s="58"/>
      <c r="I733" s="59">
        <v>45300</v>
      </c>
      <c r="J733" s="59">
        <v>45301</v>
      </c>
      <c r="K733" s="55" t="s">
        <v>1230</v>
      </c>
    </row>
    <row r="734" spans="2:11" x14ac:dyDescent="0.2">
      <c r="B734" s="54" t="s">
        <v>6</v>
      </c>
      <c r="C734" s="54" t="s">
        <v>15</v>
      </c>
      <c r="D734" s="60">
        <v>890982370</v>
      </c>
      <c r="E734" s="54" t="s">
        <v>754</v>
      </c>
      <c r="F734" s="56">
        <v>11125000</v>
      </c>
      <c r="G734" s="56">
        <v>11125000</v>
      </c>
      <c r="H734" s="58"/>
      <c r="I734" s="59">
        <v>45300</v>
      </c>
      <c r="J734" s="59">
        <v>45301</v>
      </c>
      <c r="K734" s="55" t="s">
        <v>1230</v>
      </c>
    </row>
    <row r="735" spans="2:11" x14ac:dyDescent="0.2">
      <c r="B735" s="54" t="s">
        <v>6</v>
      </c>
      <c r="C735" s="54" t="s">
        <v>15</v>
      </c>
      <c r="D735" s="60">
        <v>890983675</v>
      </c>
      <c r="E735" s="54" t="s">
        <v>789</v>
      </c>
      <c r="F735" s="56">
        <v>2540696</v>
      </c>
      <c r="G735" s="56">
        <v>2540696</v>
      </c>
      <c r="H735" s="58"/>
      <c r="I735" s="59">
        <v>45300</v>
      </c>
      <c r="J735" s="59">
        <v>45301</v>
      </c>
      <c r="K735" s="55" t="s">
        <v>1230</v>
      </c>
    </row>
    <row r="736" spans="2:11" x14ac:dyDescent="0.2">
      <c r="B736" s="54" t="s">
        <v>6</v>
      </c>
      <c r="C736" s="54" t="s">
        <v>15</v>
      </c>
      <c r="D736" s="60">
        <v>890983738</v>
      </c>
      <c r="E736" s="54" t="s">
        <v>790</v>
      </c>
      <c r="F736" s="56">
        <v>17673682</v>
      </c>
      <c r="G736" s="56">
        <v>17673682</v>
      </c>
      <c r="H736" s="58"/>
      <c r="I736" s="59">
        <v>45300</v>
      </c>
      <c r="J736" s="59">
        <v>45301</v>
      </c>
      <c r="K736" s="55" t="s">
        <v>1230</v>
      </c>
    </row>
    <row r="737" spans="2:11" x14ac:dyDescent="0.2">
      <c r="B737" s="54" t="s">
        <v>6</v>
      </c>
      <c r="C737" s="54" t="s">
        <v>15</v>
      </c>
      <c r="D737" s="60">
        <v>890983843</v>
      </c>
      <c r="E737" s="54" t="s">
        <v>791</v>
      </c>
      <c r="F737" s="56">
        <v>10016005</v>
      </c>
      <c r="G737" s="56">
        <v>10016005</v>
      </c>
      <c r="H737" s="58"/>
      <c r="I737" s="59">
        <v>45300</v>
      </c>
      <c r="J737" s="59">
        <v>45301</v>
      </c>
      <c r="K737" s="55" t="s">
        <v>1230</v>
      </c>
    </row>
    <row r="738" spans="2:11" x14ac:dyDescent="0.2">
      <c r="B738" s="54" t="s">
        <v>6</v>
      </c>
      <c r="C738" s="54" t="s">
        <v>15</v>
      </c>
      <c r="D738" s="60">
        <v>890984427</v>
      </c>
      <c r="E738" s="54" t="s">
        <v>792</v>
      </c>
      <c r="F738" s="56">
        <v>3693600</v>
      </c>
      <c r="G738" s="56">
        <v>3693600</v>
      </c>
      <c r="H738" s="58"/>
      <c r="I738" s="59">
        <v>45300</v>
      </c>
      <c r="J738" s="59">
        <v>45301</v>
      </c>
      <c r="K738" s="55" t="s">
        <v>1230</v>
      </c>
    </row>
    <row r="739" spans="2:11" x14ac:dyDescent="0.2">
      <c r="B739" s="54" t="s">
        <v>6</v>
      </c>
      <c r="C739" s="54" t="s">
        <v>15</v>
      </c>
      <c r="D739" s="60">
        <v>890984696</v>
      </c>
      <c r="E739" s="54" t="s">
        <v>437</v>
      </c>
      <c r="F739" s="56">
        <v>4688822</v>
      </c>
      <c r="G739" s="56">
        <v>4688822</v>
      </c>
      <c r="H739" s="58"/>
      <c r="I739" s="59">
        <v>45300</v>
      </c>
      <c r="J739" s="59">
        <v>45301</v>
      </c>
      <c r="K739" s="55" t="s">
        <v>1230</v>
      </c>
    </row>
    <row r="740" spans="2:11" x14ac:dyDescent="0.2">
      <c r="B740" s="54" t="s">
        <v>6</v>
      </c>
      <c r="C740" s="54" t="s">
        <v>15</v>
      </c>
      <c r="D740" s="60">
        <v>890984779</v>
      </c>
      <c r="E740" s="54" t="s">
        <v>793</v>
      </c>
      <c r="F740" s="56">
        <v>14566592</v>
      </c>
      <c r="G740" s="56">
        <v>14566592</v>
      </c>
      <c r="H740" s="58"/>
      <c r="I740" s="59">
        <v>45300</v>
      </c>
      <c r="J740" s="59">
        <v>45301</v>
      </c>
      <c r="K740" s="55" t="s">
        <v>1230</v>
      </c>
    </row>
    <row r="741" spans="2:11" x14ac:dyDescent="0.2">
      <c r="B741" s="54" t="s">
        <v>6</v>
      </c>
      <c r="C741" s="54" t="s">
        <v>15</v>
      </c>
      <c r="D741" s="60">
        <v>890985092</v>
      </c>
      <c r="E741" s="54" t="s">
        <v>794</v>
      </c>
      <c r="F741" s="56">
        <v>11104136</v>
      </c>
      <c r="G741" s="56">
        <v>11104136</v>
      </c>
      <c r="H741" s="58"/>
      <c r="I741" s="59">
        <v>45300</v>
      </c>
      <c r="J741" s="59">
        <v>45301</v>
      </c>
      <c r="K741" s="55" t="s">
        <v>1230</v>
      </c>
    </row>
    <row r="742" spans="2:11" x14ac:dyDescent="0.2">
      <c r="B742" s="54" t="s">
        <v>6</v>
      </c>
      <c r="C742" s="54" t="s">
        <v>15</v>
      </c>
      <c r="D742" s="60">
        <v>890985457</v>
      </c>
      <c r="E742" s="54" t="s">
        <v>795</v>
      </c>
      <c r="F742" s="56">
        <v>4554468</v>
      </c>
      <c r="G742" s="56">
        <v>4554468</v>
      </c>
      <c r="H742" s="58"/>
      <c r="I742" s="59">
        <v>45300</v>
      </c>
      <c r="J742" s="59">
        <v>45301</v>
      </c>
      <c r="K742" s="55" t="s">
        <v>1230</v>
      </c>
    </row>
    <row r="743" spans="2:11" x14ac:dyDescent="0.2">
      <c r="B743" s="54" t="s">
        <v>6</v>
      </c>
      <c r="C743" s="54" t="s">
        <v>15</v>
      </c>
      <c r="D743" s="60">
        <v>890985603</v>
      </c>
      <c r="E743" s="54" t="s">
        <v>796</v>
      </c>
      <c r="F743" s="56">
        <v>13289930</v>
      </c>
      <c r="G743" s="56">
        <v>13289930</v>
      </c>
      <c r="H743" s="58"/>
      <c r="I743" s="59">
        <v>45300</v>
      </c>
      <c r="J743" s="59">
        <v>45301</v>
      </c>
      <c r="K743" s="55" t="s">
        <v>1230</v>
      </c>
    </row>
    <row r="744" spans="2:11" x14ac:dyDescent="0.2">
      <c r="B744" s="54" t="s">
        <v>6</v>
      </c>
      <c r="C744" s="54" t="s">
        <v>15</v>
      </c>
      <c r="D744" s="60">
        <v>890985660</v>
      </c>
      <c r="E744" s="54" t="s">
        <v>797</v>
      </c>
      <c r="F744" s="56">
        <v>17895780</v>
      </c>
      <c r="G744" s="56">
        <v>17895780</v>
      </c>
      <c r="H744" s="58"/>
      <c r="I744" s="59">
        <v>45300</v>
      </c>
      <c r="J744" s="59">
        <v>45301</v>
      </c>
      <c r="K744" s="55" t="s">
        <v>1230</v>
      </c>
    </row>
    <row r="745" spans="2:11" x14ac:dyDescent="0.2">
      <c r="B745" s="54" t="s">
        <v>6</v>
      </c>
      <c r="C745" s="54" t="s">
        <v>15</v>
      </c>
      <c r="D745" s="60">
        <v>890985810</v>
      </c>
      <c r="E745" s="54" t="s">
        <v>798</v>
      </c>
      <c r="F745" s="56">
        <v>8028248</v>
      </c>
      <c r="G745" s="56">
        <v>8028248</v>
      </c>
      <c r="H745" s="58"/>
      <c r="I745" s="59">
        <v>45300</v>
      </c>
      <c r="J745" s="59">
        <v>45301</v>
      </c>
      <c r="K745" s="55" t="s">
        <v>1230</v>
      </c>
    </row>
    <row r="746" spans="2:11" x14ac:dyDescent="0.2">
      <c r="B746" s="54" t="s">
        <v>6</v>
      </c>
      <c r="C746" s="54" t="s">
        <v>15</v>
      </c>
      <c r="D746" s="60">
        <v>891982128</v>
      </c>
      <c r="E746" s="54" t="s">
        <v>799</v>
      </c>
      <c r="F746" s="56">
        <v>15609135</v>
      </c>
      <c r="G746" s="56">
        <v>15609135</v>
      </c>
      <c r="H746" s="58"/>
      <c r="I746" s="59">
        <v>45300</v>
      </c>
      <c r="J746" s="59">
        <v>45301</v>
      </c>
      <c r="K746" s="55" t="s">
        <v>1230</v>
      </c>
    </row>
    <row r="747" spans="2:11" x14ac:dyDescent="0.2">
      <c r="B747" s="54" t="s">
        <v>6</v>
      </c>
      <c r="C747" s="54" t="s">
        <v>15</v>
      </c>
      <c r="D747" s="60">
        <v>900038926</v>
      </c>
      <c r="E747" s="54" t="s">
        <v>800</v>
      </c>
      <c r="F747" s="56">
        <v>49012706</v>
      </c>
      <c r="G747" s="56">
        <v>49012706</v>
      </c>
      <c r="H747" s="58"/>
      <c r="I747" s="59">
        <v>45300</v>
      </c>
      <c r="J747" s="59">
        <v>45301</v>
      </c>
      <c r="K747" s="55" t="s">
        <v>1230</v>
      </c>
    </row>
    <row r="748" spans="2:11" x14ac:dyDescent="0.2">
      <c r="B748" s="54" t="s">
        <v>6</v>
      </c>
      <c r="C748" s="54" t="s">
        <v>15</v>
      </c>
      <c r="D748" s="60">
        <v>901249947</v>
      </c>
      <c r="E748" s="54" t="s">
        <v>801</v>
      </c>
      <c r="F748" s="56">
        <v>45656279</v>
      </c>
      <c r="G748" s="56">
        <v>45656279</v>
      </c>
      <c r="H748" s="58"/>
      <c r="I748" s="59">
        <v>45300</v>
      </c>
      <c r="J748" s="59">
        <v>45301</v>
      </c>
      <c r="K748" s="55" t="s">
        <v>1230</v>
      </c>
    </row>
    <row r="749" spans="2:11" x14ac:dyDescent="0.2">
      <c r="B749" s="54" t="s">
        <v>65</v>
      </c>
      <c r="C749" s="54" t="s">
        <v>66</v>
      </c>
      <c r="D749" s="60">
        <v>830104627</v>
      </c>
      <c r="E749" s="54" t="s">
        <v>270</v>
      </c>
      <c r="F749" s="56">
        <v>93026269</v>
      </c>
      <c r="G749" s="56">
        <v>93026269</v>
      </c>
      <c r="H749" s="58"/>
      <c r="I749" s="59">
        <v>45300</v>
      </c>
      <c r="J749" s="59">
        <v>45301</v>
      </c>
      <c r="K749" s="55" t="s">
        <v>1230</v>
      </c>
    </row>
    <row r="750" spans="2:11" x14ac:dyDescent="0.2">
      <c r="B750" s="54" t="s">
        <v>65</v>
      </c>
      <c r="C750" s="54" t="s">
        <v>66</v>
      </c>
      <c r="D750" s="60">
        <v>900274663</v>
      </c>
      <c r="E750" s="54" t="s">
        <v>538</v>
      </c>
      <c r="F750" s="56">
        <v>92212000</v>
      </c>
      <c r="G750" s="56">
        <v>92212000</v>
      </c>
      <c r="H750" s="58"/>
      <c r="I750" s="59">
        <v>45300</v>
      </c>
      <c r="J750" s="59">
        <v>45301</v>
      </c>
      <c r="K750" s="55" t="s">
        <v>1230</v>
      </c>
    </row>
    <row r="751" spans="2:11" x14ac:dyDescent="0.2">
      <c r="B751" s="54" t="s">
        <v>65</v>
      </c>
      <c r="C751" s="54" t="s">
        <v>66</v>
      </c>
      <c r="D751" s="60">
        <v>901290414</v>
      </c>
      <c r="E751" s="54" t="s">
        <v>694</v>
      </c>
      <c r="F751" s="56">
        <v>67167537</v>
      </c>
      <c r="G751" s="56">
        <v>67167537</v>
      </c>
      <c r="H751" s="58"/>
      <c r="I751" s="59">
        <v>45300</v>
      </c>
      <c r="J751" s="59">
        <v>45301</v>
      </c>
      <c r="K751" s="55" t="s">
        <v>1230</v>
      </c>
    </row>
    <row r="752" spans="2:11" x14ac:dyDescent="0.2">
      <c r="B752" s="54" t="s">
        <v>65</v>
      </c>
      <c r="C752" s="54" t="s">
        <v>66</v>
      </c>
      <c r="D752" s="60">
        <v>901364236</v>
      </c>
      <c r="E752" s="54" t="s">
        <v>802</v>
      </c>
      <c r="F752" s="56">
        <v>32956776</v>
      </c>
      <c r="G752" s="56">
        <v>32956776</v>
      </c>
      <c r="H752" s="58"/>
      <c r="I752" s="59">
        <v>45300</v>
      </c>
      <c r="J752" s="59">
        <v>45301</v>
      </c>
      <c r="K752" s="55" t="s">
        <v>1230</v>
      </c>
    </row>
    <row r="753" spans="2:11" x14ac:dyDescent="0.2">
      <c r="B753" s="54" t="s">
        <v>8</v>
      </c>
      <c r="C753" s="54" t="s">
        <v>90</v>
      </c>
      <c r="D753" s="60">
        <v>800000118</v>
      </c>
      <c r="E753" s="54" t="s">
        <v>1242</v>
      </c>
      <c r="F753" s="56">
        <v>7297371</v>
      </c>
      <c r="G753" s="56">
        <v>7297371</v>
      </c>
      <c r="H753" s="58"/>
      <c r="I753" s="59">
        <v>45320</v>
      </c>
      <c r="J753" s="59">
        <v>45324</v>
      </c>
      <c r="K753" s="55" t="s">
        <v>1230</v>
      </c>
    </row>
    <row r="754" spans="2:11" x14ac:dyDescent="0.2">
      <c r="B754" s="54" t="s">
        <v>8</v>
      </c>
      <c r="C754" s="54" t="s">
        <v>90</v>
      </c>
      <c r="D754" s="60">
        <v>800020591</v>
      </c>
      <c r="E754" s="54" t="s">
        <v>803</v>
      </c>
      <c r="F754" s="56">
        <v>1532522</v>
      </c>
      <c r="G754" s="56">
        <v>1532522</v>
      </c>
      <c r="H754" s="58"/>
      <c r="I754" s="59">
        <v>45320</v>
      </c>
      <c r="J754" s="59">
        <v>45324</v>
      </c>
      <c r="K754" s="55" t="s">
        <v>1230</v>
      </c>
    </row>
    <row r="755" spans="2:11" x14ac:dyDescent="0.2">
      <c r="B755" s="54" t="s">
        <v>8</v>
      </c>
      <c r="C755" s="54" t="s">
        <v>90</v>
      </c>
      <c r="D755" s="60">
        <v>800030924</v>
      </c>
      <c r="E755" s="54" t="s">
        <v>804</v>
      </c>
      <c r="F755" s="56">
        <v>1934864</v>
      </c>
      <c r="G755" s="56">
        <v>1934864</v>
      </c>
      <c r="H755" s="58"/>
      <c r="I755" s="59">
        <v>45320</v>
      </c>
      <c r="J755" s="59">
        <v>45324</v>
      </c>
      <c r="K755" s="55" t="s">
        <v>1230</v>
      </c>
    </row>
    <row r="756" spans="2:11" x14ac:dyDescent="0.2">
      <c r="B756" s="54" t="s">
        <v>8</v>
      </c>
      <c r="C756" s="54" t="s">
        <v>90</v>
      </c>
      <c r="D756" s="60">
        <v>800048954</v>
      </c>
      <c r="E756" s="54" t="s">
        <v>1123</v>
      </c>
      <c r="F756" s="56">
        <v>1213206</v>
      </c>
      <c r="G756" s="56">
        <v>1213206</v>
      </c>
      <c r="H756" s="58"/>
      <c r="I756" s="59">
        <v>45320</v>
      </c>
      <c r="J756" s="59">
        <v>45324</v>
      </c>
      <c r="K756" s="55" t="s">
        <v>1230</v>
      </c>
    </row>
    <row r="757" spans="2:11" x14ac:dyDescent="0.2">
      <c r="B757" s="54" t="s">
        <v>8</v>
      </c>
      <c r="C757" s="54" t="s">
        <v>90</v>
      </c>
      <c r="D757" s="60">
        <v>800067316</v>
      </c>
      <c r="E757" s="54" t="s">
        <v>1124</v>
      </c>
      <c r="F757" s="56">
        <v>1806918</v>
      </c>
      <c r="G757" s="56">
        <v>1806918</v>
      </c>
      <c r="H757" s="58"/>
      <c r="I757" s="59">
        <v>45320</v>
      </c>
      <c r="J757" s="59">
        <v>45324</v>
      </c>
      <c r="K757" s="55" t="s">
        <v>1230</v>
      </c>
    </row>
    <row r="758" spans="2:11" x14ac:dyDescent="0.2">
      <c r="B758" s="54" t="s">
        <v>8</v>
      </c>
      <c r="C758" s="54" t="s">
        <v>90</v>
      </c>
      <c r="D758" s="60">
        <v>800084362</v>
      </c>
      <c r="E758" s="54" t="s">
        <v>805</v>
      </c>
      <c r="F758" s="56">
        <v>45399935</v>
      </c>
      <c r="G758" s="56">
        <v>45399935</v>
      </c>
      <c r="H758" s="58"/>
      <c r="I758" s="59">
        <v>45320</v>
      </c>
      <c r="J758" s="59">
        <v>45324</v>
      </c>
      <c r="K758" s="55" t="s">
        <v>1230</v>
      </c>
    </row>
    <row r="759" spans="2:11" x14ac:dyDescent="0.2">
      <c r="B759" s="54" t="s">
        <v>8</v>
      </c>
      <c r="C759" s="54" t="s">
        <v>90</v>
      </c>
      <c r="D759" s="60">
        <v>800058016</v>
      </c>
      <c r="E759" s="54" t="s">
        <v>709</v>
      </c>
      <c r="F759" s="56">
        <v>1082150</v>
      </c>
      <c r="G759" s="56">
        <v>1082150</v>
      </c>
      <c r="H759" s="58"/>
      <c r="I759" s="59">
        <v>45320</v>
      </c>
      <c r="J759" s="59">
        <v>45324</v>
      </c>
      <c r="K759" s="55" t="s">
        <v>1230</v>
      </c>
    </row>
    <row r="760" spans="2:11" x14ac:dyDescent="0.2">
      <c r="B760" s="54" t="s">
        <v>8</v>
      </c>
      <c r="C760" s="54" t="s">
        <v>90</v>
      </c>
      <c r="D760" s="60">
        <v>800171780</v>
      </c>
      <c r="E760" s="54" t="s">
        <v>806</v>
      </c>
      <c r="F760" s="56">
        <v>45427977</v>
      </c>
      <c r="G760" s="56">
        <v>45427977</v>
      </c>
      <c r="H760" s="58"/>
      <c r="I760" s="59">
        <v>45320</v>
      </c>
      <c r="J760" s="59">
        <v>45324</v>
      </c>
      <c r="K760" s="55" t="s">
        <v>1230</v>
      </c>
    </row>
    <row r="761" spans="2:11" x14ac:dyDescent="0.2">
      <c r="B761" s="54" t="s">
        <v>8</v>
      </c>
      <c r="C761" s="54" t="s">
        <v>90</v>
      </c>
      <c r="D761" s="60">
        <v>800176807</v>
      </c>
      <c r="E761" s="54" t="s">
        <v>1070</v>
      </c>
      <c r="F761" s="56">
        <v>24602682</v>
      </c>
      <c r="G761" s="56">
        <v>24602682</v>
      </c>
      <c r="H761" s="58"/>
      <c r="I761" s="59">
        <v>45320</v>
      </c>
      <c r="J761" s="59">
        <v>45324</v>
      </c>
      <c r="K761" s="55" t="s">
        <v>1230</v>
      </c>
    </row>
    <row r="762" spans="2:11" x14ac:dyDescent="0.2">
      <c r="B762" s="54" t="s">
        <v>8</v>
      </c>
      <c r="C762" s="54" t="s">
        <v>90</v>
      </c>
      <c r="D762" s="60">
        <v>800191916</v>
      </c>
      <c r="E762" s="54" t="s">
        <v>1128</v>
      </c>
      <c r="F762" s="56">
        <v>3970243</v>
      </c>
      <c r="G762" s="56">
        <v>3970243</v>
      </c>
      <c r="H762" s="58"/>
      <c r="I762" s="59">
        <v>45320</v>
      </c>
      <c r="J762" s="59">
        <v>45324</v>
      </c>
      <c r="K762" s="55" t="s">
        <v>1230</v>
      </c>
    </row>
    <row r="763" spans="2:11" x14ac:dyDescent="0.2">
      <c r="B763" s="54" t="s">
        <v>8</v>
      </c>
      <c r="C763" s="54" t="s">
        <v>90</v>
      </c>
      <c r="D763" s="60">
        <v>800197601</v>
      </c>
      <c r="E763" s="54" t="s">
        <v>1131</v>
      </c>
      <c r="F763" s="56">
        <v>2421284</v>
      </c>
      <c r="G763" s="56">
        <v>2421284</v>
      </c>
      <c r="H763" s="58"/>
      <c r="I763" s="59">
        <v>45320</v>
      </c>
      <c r="J763" s="59">
        <v>45324</v>
      </c>
      <c r="K763" s="55" t="s">
        <v>1230</v>
      </c>
    </row>
    <row r="764" spans="2:11" x14ac:dyDescent="0.2">
      <c r="B764" s="54" t="s">
        <v>8</v>
      </c>
      <c r="C764" s="54" t="s">
        <v>90</v>
      </c>
      <c r="D764" s="60">
        <v>800223618</v>
      </c>
      <c r="E764" s="54" t="s">
        <v>1110</v>
      </c>
      <c r="F764" s="56">
        <v>3448007</v>
      </c>
      <c r="G764" s="56">
        <v>3448007</v>
      </c>
      <c r="H764" s="58"/>
      <c r="I764" s="59">
        <v>45320</v>
      </c>
      <c r="J764" s="59">
        <v>45324</v>
      </c>
      <c r="K764" s="55" t="s">
        <v>1230</v>
      </c>
    </row>
    <row r="765" spans="2:11" x14ac:dyDescent="0.2">
      <c r="B765" s="54" t="s">
        <v>8</v>
      </c>
      <c r="C765" s="54" t="s">
        <v>90</v>
      </c>
      <c r="D765" s="60">
        <v>800228215</v>
      </c>
      <c r="E765" s="54" t="s">
        <v>1121</v>
      </c>
      <c r="F765" s="56">
        <v>1956858</v>
      </c>
      <c r="G765" s="56">
        <v>1956858</v>
      </c>
      <c r="H765" s="58"/>
      <c r="I765" s="59">
        <v>45320</v>
      </c>
      <c r="J765" s="59">
        <v>45324</v>
      </c>
      <c r="K765" s="55" t="s">
        <v>1230</v>
      </c>
    </row>
    <row r="766" spans="2:11" x14ac:dyDescent="0.2">
      <c r="B766" s="54" t="s">
        <v>8</v>
      </c>
      <c r="C766" s="54" t="s">
        <v>90</v>
      </c>
      <c r="D766" s="60">
        <v>800235366</v>
      </c>
      <c r="E766" s="54" t="s">
        <v>807</v>
      </c>
      <c r="F766" s="56">
        <v>2011500</v>
      </c>
      <c r="G766" s="56">
        <v>2011500</v>
      </c>
      <c r="H766" s="58"/>
      <c r="I766" s="59">
        <v>45320</v>
      </c>
      <c r="J766" s="59">
        <v>45324</v>
      </c>
      <c r="K766" s="55" t="s">
        <v>1230</v>
      </c>
    </row>
    <row r="767" spans="2:11" x14ac:dyDescent="0.2">
      <c r="B767" s="54" t="s">
        <v>8</v>
      </c>
      <c r="C767" s="54" t="s">
        <v>90</v>
      </c>
      <c r="D767" s="60">
        <v>805010659</v>
      </c>
      <c r="E767" s="54" t="s">
        <v>808</v>
      </c>
      <c r="F767" s="56">
        <v>2514174</v>
      </c>
      <c r="G767" s="56">
        <v>2514174</v>
      </c>
      <c r="H767" s="58"/>
      <c r="I767" s="59">
        <v>45320</v>
      </c>
      <c r="J767" s="59">
        <v>45324</v>
      </c>
      <c r="K767" s="55" t="s">
        <v>1230</v>
      </c>
    </row>
    <row r="768" spans="2:11" x14ac:dyDescent="0.2">
      <c r="B768" s="54" t="s">
        <v>8</v>
      </c>
      <c r="C768" s="54" t="s">
        <v>90</v>
      </c>
      <c r="D768" s="60">
        <v>805011262</v>
      </c>
      <c r="E768" s="54" t="s">
        <v>1095</v>
      </c>
      <c r="F768" s="56">
        <v>15470747</v>
      </c>
      <c r="G768" s="56">
        <v>15470747</v>
      </c>
      <c r="H768" s="58"/>
      <c r="I768" s="59">
        <v>45320</v>
      </c>
      <c r="J768" s="59">
        <v>45324</v>
      </c>
      <c r="K768" s="55" t="s">
        <v>1230</v>
      </c>
    </row>
    <row r="769" spans="2:11" x14ac:dyDescent="0.2">
      <c r="B769" s="54" t="s">
        <v>8</v>
      </c>
      <c r="C769" s="54" t="s">
        <v>90</v>
      </c>
      <c r="D769" s="60">
        <v>805017350</v>
      </c>
      <c r="E769" s="54" t="s">
        <v>1060</v>
      </c>
      <c r="F769" s="56">
        <v>62574266</v>
      </c>
      <c r="G769" s="56">
        <v>62574266</v>
      </c>
      <c r="H769" s="58"/>
      <c r="I769" s="59">
        <v>45320</v>
      </c>
      <c r="J769" s="59">
        <v>45324</v>
      </c>
      <c r="K769" s="55" t="s">
        <v>1230</v>
      </c>
    </row>
    <row r="770" spans="2:11" x14ac:dyDescent="0.2">
      <c r="B770" s="54" t="s">
        <v>8</v>
      </c>
      <c r="C770" s="54" t="s">
        <v>90</v>
      </c>
      <c r="D770" s="60">
        <v>805017681</v>
      </c>
      <c r="E770" s="54" t="s">
        <v>189</v>
      </c>
      <c r="F770" s="56">
        <v>1431576</v>
      </c>
      <c r="G770" s="56">
        <v>1431576</v>
      </c>
      <c r="H770" s="58"/>
      <c r="I770" s="59">
        <v>45320</v>
      </c>
      <c r="J770" s="59">
        <v>45324</v>
      </c>
      <c r="K770" s="55" t="s">
        <v>1230</v>
      </c>
    </row>
    <row r="771" spans="2:11" x14ac:dyDescent="0.2">
      <c r="B771" s="54" t="s">
        <v>8</v>
      </c>
      <c r="C771" s="54" t="s">
        <v>90</v>
      </c>
      <c r="D771" s="60">
        <v>805019703</v>
      </c>
      <c r="E771" s="54" t="s">
        <v>809</v>
      </c>
      <c r="F771" s="56">
        <v>7626018</v>
      </c>
      <c r="G771" s="56">
        <v>7626018</v>
      </c>
      <c r="H771" s="58"/>
      <c r="I771" s="59">
        <v>45320</v>
      </c>
      <c r="J771" s="59">
        <v>45324</v>
      </c>
      <c r="K771" s="55" t="s">
        <v>1230</v>
      </c>
    </row>
    <row r="772" spans="2:11" x14ac:dyDescent="0.2">
      <c r="B772" s="54" t="s">
        <v>8</v>
      </c>
      <c r="C772" s="54" t="s">
        <v>90</v>
      </c>
      <c r="D772" s="60">
        <v>805023423</v>
      </c>
      <c r="E772" s="54" t="s">
        <v>1058</v>
      </c>
      <c r="F772" s="56">
        <v>7892425</v>
      </c>
      <c r="G772" s="56">
        <v>7892425</v>
      </c>
      <c r="H772" s="58"/>
      <c r="I772" s="59">
        <v>45320</v>
      </c>
      <c r="J772" s="59">
        <v>45324</v>
      </c>
      <c r="K772" s="55" t="s">
        <v>1230</v>
      </c>
    </row>
    <row r="773" spans="2:11" x14ac:dyDescent="0.2">
      <c r="B773" s="54" t="s">
        <v>8</v>
      </c>
      <c r="C773" s="54" t="s">
        <v>90</v>
      </c>
      <c r="D773" s="60">
        <v>805027261</v>
      </c>
      <c r="E773" s="54" t="s">
        <v>1111</v>
      </c>
      <c r="F773" s="56">
        <v>9815875</v>
      </c>
      <c r="G773" s="56">
        <v>9815875</v>
      </c>
      <c r="H773" s="58"/>
      <c r="I773" s="59">
        <v>45320</v>
      </c>
      <c r="J773" s="59">
        <v>45324</v>
      </c>
      <c r="K773" s="55" t="s">
        <v>1230</v>
      </c>
    </row>
    <row r="774" spans="2:11" x14ac:dyDescent="0.2">
      <c r="B774" s="54" t="s">
        <v>8</v>
      </c>
      <c r="C774" s="54" t="s">
        <v>90</v>
      </c>
      <c r="D774" s="60">
        <v>805027287</v>
      </c>
      <c r="E774" s="54" t="s">
        <v>1077</v>
      </c>
      <c r="F774" s="56">
        <v>17472746</v>
      </c>
      <c r="G774" s="56">
        <v>17472746</v>
      </c>
      <c r="H774" s="58"/>
      <c r="I774" s="59">
        <v>45320</v>
      </c>
      <c r="J774" s="59">
        <v>45324</v>
      </c>
      <c r="K774" s="55" t="s">
        <v>1230</v>
      </c>
    </row>
    <row r="775" spans="2:11" x14ac:dyDescent="0.2">
      <c r="B775" s="54" t="s">
        <v>8</v>
      </c>
      <c r="C775" s="54" t="s">
        <v>90</v>
      </c>
      <c r="D775" s="60">
        <v>805027289</v>
      </c>
      <c r="E775" s="54" t="s">
        <v>1078</v>
      </c>
      <c r="F775" s="56">
        <v>13733771</v>
      </c>
      <c r="G775" s="56">
        <v>13733771</v>
      </c>
      <c r="H775" s="58"/>
      <c r="I775" s="59">
        <v>45320</v>
      </c>
      <c r="J775" s="59">
        <v>45324</v>
      </c>
      <c r="K775" s="55" t="s">
        <v>1230</v>
      </c>
    </row>
    <row r="776" spans="2:11" x14ac:dyDescent="0.2">
      <c r="B776" s="54" t="s">
        <v>8</v>
      </c>
      <c r="C776" s="54" t="s">
        <v>90</v>
      </c>
      <c r="D776" s="60">
        <v>805027337</v>
      </c>
      <c r="E776" s="54" t="s">
        <v>1076</v>
      </c>
      <c r="F776" s="56">
        <v>271916076</v>
      </c>
      <c r="G776" s="56">
        <v>271916076</v>
      </c>
      <c r="H776" s="58"/>
      <c r="I776" s="59">
        <v>45320</v>
      </c>
      <c r="J776" s="59">
        <v>45324</v>
      </c>
      <c r="K776" s="55" t="s">
        <v>1230</v>
      </c>
    </row>
    <row r="777" spans="2:11" x14ac:dyDescent="0.2">
      <c r="B777" s="54" t="s">
        <v>8</v>
      </c>
      <c r="C777" s="54" t="s">
        <v>90</v>
      </c>
      <c r="D777" s="60">
        <v>805027338</v>
      </c>
      <c r="E777" s="54" t="s">
        <v>1104</v>
      </c>
      <c r="F777" s="56">
        <v>3714773</v>
      </c>
      <c r="G777" s="56">
        <v>3714773</v>
      </c>
      <c r="H777" s="58"/>
      <c r="I777" s="59">
        <v>45320</v>
      </c>
      <c r="J777" s="59">
        <v>45324</v>
      </c>
      <c r="K777" s="55" t="s">
        <v>1230</v>
      </c>
    </row>
    <row r="778" spans="2:11" x14ac:dyDescent="0.2">
      <c r="B778" s="54" t="s">
        <v>8</v>
      </c>
      <c r="C778" s="54" t="s">
        <v>90</v>
      </c>
      <c r="D778" s="60">
        <v>809003590</v>
      </c>
      <c r="E778" s="54" t="s">
        <v>810</v>
      </c>
      <c r="F778" s="56">
        <v>1516208</v>
      </c>
      <c r="G778" s="56">
        <v>1516208</v>
      </c>
      <c r="H778" s="58"/>
      <c r="I778" s="59">
        <v>45320</v>
      </c>
      <c r="J778" s="59">
        <v>45324</v>
      </c>
      <c r="K778" s="55" t="s">
        <v>1230</v>
      </c>
    </row>
    <row r="779" spans="2:11" x14ac:dyDescent="0.2">
      <c r="B779" s="54" t="s">
        <v>8</v>
      </c>
      <c r="C779" s="54" t="s">
        <v>90</v>
      </c>
      <c r="D779" s="60">
        <v>813005265</v>
      </c>
      <c r="E779" s="54" t="s">
        <v>811</v>
      </c>
      <c r="F779" s="56">
        <v>1341014</v>
      </c>
      <c r="G779" s="56">
        <v>1341014</v>
      </c>
      <c r="H779" s="58"/>
      <c r="I779" s="59">
        <v>45320</v>
      </c>
      <c r="J779" s="59">
        <v>45324</v>
      </c>
      <c r="K779" s="55" t="s">
        <v>1230</v>
      </c>
    </row>
    <row r="780" spans="2:11" x14ac:dyDescent="0.2">
      <c r="B780" s="54" t="s">
        <v>8</v>
      </c>
      <c r="C780" s="54" t="s">
        <v>90</v>
      </c>
      <c r="D780" s="60">
        <v>813008574</v>
      </c>
      <c r="E780" s="54" t="s">
        <v>812</v>
      </c>
      <c r="F780" s="56">
        <v>9985152</v>
      </c>
      <c r="G780" s="56">
        <v>9985152</v>
      </c>
      <c r="H780" s="58"/>
      <c r="I780" s="59">
        <v>45320</v>
      </c>
      <c r="J780" s="59">
        <v>45324</v>
      </c>
      <c r="K780" s="55" t="s">
        <v>1230</v>
      </c>
    </row>
    <row r="781" spans="2:11" x14ac:dyDescent="0.2">
      <c r="B781" s="54" t="s">
        <v>8</v>
      </c>
      <c r="C781" s="54" t="s">
        <v>90</v>
      </c>
      <c r="D781" s="60">
        <v>814000049</v>
      </c>
      <c r="E781" s="54" t="s">
        <v>813</v>
      </c>
      <c r="F781" s="56">
        <v>2093628</v>
      </c>
      <c r="G781" s="56">
        <v>2093628</v>
      </c>
      <c r="H781" s="58"/>
      <c r="I781" s="59">
        <v>45320</v>
      </c>
      <c r="J781" s="59">
        <v>45324</v>
      </c>
      <c r="K781" s="55" t="s">
        <v>1230</v>
      </c>
    </row>
    <row r="782" spans="2:11" x14ac:dyDescent="0.2">
      <c r="B782" s="54" t="s">
        <v>8</v>
      </c>
      <c r="C782" s="54" t="s">
        <v>90</v>
      </c>
      <c r="D782" s="60">
        <v>814001594</v>
      </c>
      <c r="E782" s="54" t="s">
        <v>814</v>
      </c>
      <c r="F782" s="56">
        <v>1153804</v>
      </c>
      <c r="G782" s="56">
        <v>1153804</v>
      </c>
      <c r="H782" s="58"/>
      <c r="I782" s="59">
        <v>45320</v>
      </c>
      <c r="J782" s="59">
        <v>45324</v>
      </c>
      <c r="K782" s="55" t="s">
        <v>1230</v>
      </c>
    </row>
    <row r="783" spans="2:11" x14ac:dyDescent="0.2">
      <c r="B783" s="54" t="s">
        <v>8</v>
      </c>
      <c r="C783" s="54" t="s">
        <v>90</v>
      </c>
      <c r="D783" s="60">
        <v>814002021</v>
      </c>
      <c r="E783" s="54" t="s">
        <v>815</v>
      </c>
      <c r="F783" s="56">
        <v>2642132</v>
      </c>
      <c r="G783" s="56">
        <v>2642132</v>
      </c>
      <c r="H783" s="58"/>
      <c r="I783" s="59">
        <v>45320</v>
      </c>
      <c r="J783" s="59">
        <v>45324</v>
      </c>
      <c r="K783" s="55" t="s">
        <v>1230</v>
      </c>
    </row>
    <row r="784" spans="2:11" x14ac:dyDescent="0.2">
      <c r="B784" s="54" t="s">
        <v>8</v>
      </c>
      <c r="C784" s="54" t="s">
        <v>90</v>
      </c>
      <c r="D784" s="60">
        <v>814002261</v>
      </c>
      <c r="E784" s="54" t="s">
        <v>816</v>
      </c>
      <c r="F784" s="56">
        <v>3193390</v>
      </c>
      <c r="G784" s="56">
        <v>3193390</v>
      </c>
      <c r="H784" s="58"/>
      <c r="I784" s="59">
        <v>45320</v>
      </c>
      <c r="J784" s="59">
        <v>45324</v>
      </c>
      <c r="K784" s="55" t="s">
        <v>1230</v>
      </c>
    </row>
    <row r="785" spans="2:11" x14ac:dyDescent="0.2">
      <c r="B785" s="54" t="s">
        <v>8</v>
      </c>
      <c r="C785" s="54" t="s">
        <v>90</v>
      </c>
      <c r="D785" s="60">
        <v>814003182</v>
      </c>
      <c r="E785" s="54" t="s">
        <v>817</v>
      </c>
      <c r="F785" s="56">
        <v>2048571</v>
      </c>
      <c r="G785" s="56">
        <v>2048571</v>
      </c>
      <c r="H785" s="58"/>
      <c r="I785" s="59">
        <v>45320</v>
      </c>
      <c r="J785" s="59">
        <v>45324</v>
      </c>
      <c r="K785" s="55" t="s">
        <v>1230</v>
      </c>
    </row>
    <row r="786" spans="2:11" x14ac:dyDescent="0.2">
      <c r="B786" s="54" t="s">
        <v>8</v>
      </c>
      <c r="C786" s="54" t="s">
        <v>90</v>
      </c>
      <c r="D786" s="60">
        <v>814003370</v>
      </c>
      <c r="E786" s="54" t="s">
        <v>1141</v>
      </c>
      <c r="F786" s="56">
        <v>1745823</v>
      </c>
      <c r="G786" s="56">
        <v>1745823</v>
      </c>
      <c r="H786" s="58"/>
      <c r="I786" s="59">
        <v>45320</v>
      </c>
      <c r="J786" s="59">
        <v>45324</v>
      </c>
      <c r="K786" s="55" t="s">
        <v>1230</v>
      </c>
    </row>
    <row r="787" spans="2:11" x14ac:dyDescent="0.2">
      <c r="B787" s="54" t="s">
        <v>8</v>
      </c>
      <c r="C787" s="54" t="s">
        <v>90</v>
      </c>
      <c r="D787" s="60">
        <v>805027743</v>
      </c>
      <c r="E787" s="54" t="s">
        <v>1086</v>
      </c>
      <c r="F787" s="56">
        <v>29571147</v>
      </c>
      <c r="G787" s="56">
        <v>29571147</v>
      </c>
      <c r="H787" s="58"/>
      <c r="I787" s="59">
        <v>45320</v>
      </c>
      <c r="J787" s="59">
        <v>45324</v>
      </c>
      <c r="K787" s="55" t="s">
        <v>1230</v>
      </c>
    </row>
    <row r="788" spans="2:11" x14ac:dyDescent="0.2">
      <c r="B788" s="54" t="s">
        <v>8</v>
      </c>
      <c r="C788" s="54" t="s">
        <v>90</v>
      </c>
      <c r="D788" s="60">
        <v>805028530</v>
      </c>
      <c r="E788" s="54" t="s">
        <v>1073</v>
      </c>
      <c r="F788" s="56">
        <v>2137164</v>
      </c>
      <c r="G788" s="56">
        <v>2137164</v>
      </c>
      <c r="H788" s="58"/>
      <c r="I788" s="59">
        <v>45320</v>
      </c>
      <c r="J788" s="59">
        <v>45324</v>
      </c>
      <c r="K788" s="55" t="s">
        <v>1230</v>
      </c>
    </row>
    <row r="789" spans="2:11" x14ac:dyDescent="0.2">
      <c r="B789" s="54" t="s">
        <v>8</v>
      </c>
      <c r="C789" s="54" t="s">
        <v>90</v>
      </c>
      <c r="D789" s="60">
        <v>814004822</v>
      </c>
      <c r="E789" s="54" t="s">
        <v>818</v>
      </c>
      <c r="F789" s="56">
        <v>3459489</v>
      </c>
      <c r="G789" s="56">
        <v>3459489</v>
      </c>
      <c r="H789" s="58"/>
      <c r="I789" s="59">
        <v>45320</v>
      </c>
      <c r="J789" s="59">
        <v>45324</v>
      </c>
      <c r="K789" s="55" t="s">
        <v>1230</v>
      </c>
    </row>
    <row r="790" spans="2:11" x14ac:dyDescent="0.2">
      <c r="B790" s="54" t="s">
        <v>8</v>
      </c>
      <c r="C790" s="54" t="s">
        <v>90</v>
      </c>
      <c r="D790" s="60">
        <v>814006009</v>
      </c>
      <c r="E790" s="54" t="s">
        <v>1106</v>
      </c>
      <c r="F790" s="56">
        <v>5136482</v>
      </c>
      <c r="G790" s="56">
        <v>5136482</v>
      </c>
      <c r="H790" s="58"/>
      <c r="I790" s="59">
        <v>45320</v>
      </c>
      <c r="J790" s="59">
        <v>45324</v>
      </c>
      <c r="K790" s="55" t="s">
        <v>1230</v>
      </c>
    </row>
    <row r="791" spans="2:11" x14ac:dyDescent="0.2">
      <c r="B791" s="54" t="s">
        <v>8</v>
      </c>
      <c r="C791" s="54" t="s">
        <v>90</v>
      </c>
      <c r="D791" s="60">
        <v>814006607</v>
      </c>
      <c r="E791" s="54" t="s">
        <v>819</v>
      </c>
      <c r="F791" s="56">
        <v>1422569</v>
      </c>
      <c r="G791" s="56">
        <v>1422569</v>
      </c>
      <c r="H791" s="58"/>
      <c r="I791" s="59">
        <v>45320</v>
      </c>
      <c r="J791" s="59">
        <v>45324</v>
      </c>
      <c r="K791" s="55" t="s">
        <v>1230</v>
      </c>
    </row>
    <row r="792" spans="2:11" x14ac:dyDescent="0.2">
      <c r="B792" s="54" t="s">
        <v>8</v>
      </c>
      <c r="C792" s="54" t="s">
        <v>90</v>
      </c>
      <c r="D792" s="60">
        <v>814006620</v>
      </c>
      <c r="E792" s="54" t="s">
        <v>820</v>
      </c>
      <c r="F792" s="56">
        <v>1885975</v>
      </c>
      <c r="G792" s="56">
        <v>1885975</v>
      </c>
      <c r="H792" s="58"/>
      <c r="I792" s="59">
        <v>45320</v>
      </c>
      <c r="J792" s="59">
        <v>45324</v>
      </c>
      <c r="K792" s="55" t="s">
        <v>1230</v>
      </c>
    </row>
    <row r="793" spans="2:11" x14ac:dyDescent="0.2">
      <c r="B793" s="54" t="s">
        <v>8</v>
      </c>
      <c r="C793" s="54" t="s">
        <v>90</v>
      </c>
      <c r="D793" s="60">
        <v>814006625</v>
      </c>
      <c r="E793" s="54" t="s">
        <v>1129</v>
      </c>
      <c r="F793" s="56">
        <v>1998906</v>
      </c>
      <c r="G793" s="56">
        <v>1998906</v>
      </c>
      <c r="H793" s="58"/>
      <c r="I793" s="59">
        <v>45320</v>
      </c>
      <c r="J793" s="59">
        <v>45324</v>
      </c>
      <c r="K793" s="55" t="s">
        <v>1230</v>
      </c>
    </row>
    <row r="794" spans="2:11" x14ac:dyDescent="0.2">
      <c r="B794" s="54" t="s">
        <v>8</v>
      </c>
      <c r="C794" s="54" t="s">
        <v>90</v>
      </c>
      <c r="D794" s="60">
        <v>814006632</v>
      </c>
      <c r="E794" s="54" t="s">
        <v>821</v>
      </c>
      <c r="F794" s="56">
        <v>2169140</v>
      </c>
      <c r="G794" s="56">
        <v>2169140</v>
      </c>
      <c r="H794" s="58"/>
      <c r="I794" s="59">
        <v>45320</v>
      </c>
      <c r="J794" s="59">
        <v>45324</v>
      </c>
      <c r="K794" s="55" t="s">
        <v>1230</v>
      </c>
    </row>
    <row r="795" spans="2:11" x14ac:dyDescent="0.2">
      <c r="B795" s="54" t="s">
        <v>8</v>
      </c>
      <c r="C795" s="54" t="s">
        <v>90</v>
      </c>
      <c r="D795" s="60">
        <v>814006654</v>
      </c>
      <c r="E795" s="54" t="s">
        <v>822</v>
      </c>
      <c r="F795" s="56">
        <v>1921478</v>
      </c>
      <c r="G795" s="56">
        <v>1921478</v>
      </c>
      <c r="H795" s="58"/>
      <c r="I795" s="59">
        <v>45320</v>
      </c>
      <c r="J795" s="59">
        <v>45324</v>
      </c>
      <c r="K795" s="55" t="s">
        <v>1230</v>
      </c>
    </row>
    <row r="796" spans="2:11" x14ac:dyDescent="0.2">
      <c r="B796" s="54" t="s">
        <v>8</v>
      </c>
      <c r="C796" s="54" t="s">
        <v>90</v>
      </c>
      <c r="D796" s="60">
        <v>814006689</v>
      </c>
      <c r="E796" s="54" t="s">
        <v>1143</v>
      </c>
      <c r="F796" s="56">
        <v>1706557</v>
      </c>
      <c r="G796" s="56">
        <v>1706557</v>
      </c>
      <c r="H796" s="58"/>
      <c r="I796" s="59">
        <v>45320</v>
      </c>
      <c r="J796" s="59">
        <v>45324</v>
      </c>
      <c r="K796" s="55" t="s">
        <v>1230</v>
      </c>
    </row>
    <row r="797" spans="2:11" x14ac:dyDescent="0.2">
      <c r="B797" s="54" t="s">
        <v>8</v>
      </c>
      <c r="C797" s="54" t="s">
        <v>90</v>
      </c>
      <c r="D797" s="60">
        <v>814006732</v>
      </c>
      <c r="E797" s="54" t="s">
        <v>1136</v>
      </c>
      <c r="F797" s="56">
        <v>1654040</v>
      </c>
      <c r="G797" s="56">
        <v>1654040</v>
      </c>
      <c r="H797" s="58"/>
      <c r="I797" s="59">
        <v>45320</v>
      </c>
      <c r="J797" s="59">
        <v>45324</v>
      </c>
      <c r="K797" s="55" t="s">
        <v>1230</v>
      </c>
    </row>
    <row r="798" spans="2:11" x14ac:dyDescent="0.2">
      <c r="B798" s="54" t="s">
        <v>8</v>
      </c>
      <c r="C798" s="54" t="s">
        <v>90</v>
      </c>
      <c r="D798" s="60">
        <v>814006908</v>
      </c>
      <c r="E798" s="54" t="s">
        <v>823</v>
      </c>
      <c r="F798" s="56">
        <v>1339325</v>
      </c>
      <c r="G798" s="56">
        <v>1339325</v>
      </c>
      <c r="H798" s="58"/>
      <c r="I798" s="59">
        <v>45320</v>
      </c>
      <c r="J798" s="59">
        <v>45324</v>
      </c>
      <c r="K798" s="55" t="s">
        <v>1230</v>
      </c>
    </row>
    <row r="799" spans="2:11" x14ac:dyDescent="0.2">
      <c r="B799" s="54" t="s">
        <v>8</v>
      </c>
      <c r="C799" s="54" t="s">
        <v>90</v>
      </c>
      <c r="D799" s="60">
        <v>814007107</v>
      </c>
      <c r="E799" s="54" t="s">
        <v>824</v>
      </c>
      <c r="F799" s="56">
        <v>1568201</v>
      </c>
      <c r="G799" s="56">
        <v>1568201</v>
      </c>
      <c r="H799" s="58"/>
      <c r="I799" s="59">
        <v>45320</v>
      </c>
      <c r="J799" s="59">
        <v>45324</v>
      </c>
      <c r="K799" s="55" t="s">
        <v>1230</v>
      </c>
    </row>
    <row r="800" spans="2:11" x14ac:dyDescent="0.2">
      <c r="B800" s="54" t="s">
        <v>8</v>
      </c>
      <c r="C800" s="54" t="s">
        <v>90</v>
      </c>
      <c r="D800" s="60">
        <v>814007194</v>
      </c>
      <c r="E800" s="54" t="s">
        <v>825</v>
      </c>
      <c r="F800" s="56">
        <v>2037501</v>
      </c>
      <c r="G800" s="56">
        <v>2037501</v>
      </c>
      <c r="H800" s="58"/>
      <c r="I800" s="59">
        <v>45320</v>
      </c>
      <c r="J800" s="59">
        <v>45324</v>
      </c>
      <c r="K800" s="55" t="s">
        <v>1230</v>
      </c>
    </row>
    <row r="801" spans="2:11" x14ac:dyDescent="0.2">
      <c r="B801" s="54" t="s">
        <v>8</v>
      </c>
      <c r="C801" s="54" t="s">
        <v>90</v>
      </c>
      <c r="D801" s="60">
        <v>815000253</v>
      </c>
      <c r="E801" s="54" t="s">
        <v>826</v>
      </c>
      <c r="F801" s="56">
        <v>1261137</v>
      </c>
      <c r="G801" s="56">
        <v>1261137</v>
      </c>
      <c r="H801" s="58"/>
      <c r="I801" s="59">
        <v>45320</v>
      </c>
      <c r="J801" s="59">
        <v>45324</v>
      </c>
      <c r="K801" s="55" t="s">
        <v>1230</v>
      </c>
    </row>
    <row r="802" spans="2:11" x14ac:dyDescent="0.2">
      <c r="B802" s="54" t="s">
        <v>8</v>
      </c>
      <c r="C802" s="54" t="s">
        <v>90</v>
      </c>
      <c r="D802" s="60">
        <v>815000316</v>
      </c>
      <c r="E802" s="54" t="s">
        <v>218</v>
      </c>
      <c r="F802" s="56">
        <v>36350846</v>
      </c>
      <c r="G802" s="56">
        <v>36350846</v>
      </c>
      <c r="H802" s="58"/>
      <c r="I802" s="59">
        <v>45320</v>
      </c>
      <c r="J802" s="59">
        <v>45324</v>
      </c>
      <c r="K802" s="55" t="s">
        <v>1230</v>
      </c>
    </row>
    <row r="803" spans="2:11" x14ac:dyDescent="0.2">
      <c r="B803" s="54" t="s">
        <v>8</v>
      </c>
      <c r="C803" s="54" t="s">
        <v>90</v>
      </c>
      <c r="D803" s="60">
        <v>815000353</v>
      </c>
      <c r="E803" s="54" t="s">
        <v>827</v>
      </c>
      <c r="F803" s="56">
        <v>2486469</v>
      </c>
      <c r="G803" s="56">
        <v>2486469</v>
      </c>
      <c r="H803" s="58"/>
      <c r="I803" s="59">
        <v>45320</v>
      </c>
      <c r="J803" s="59">
        <v>45324</v>
      </c>
      <c r="K803" s="55" t="s">
        <v>1230</v>
      </c>
    </row>
    <row r="804" spans="2:11" x14ac:dyDescent="0.2">
      <c r="B804" s="54" t="s">
        <v>8</v>
      </c>
      <c r="C804" s="54" t="s">
        <v>90</v>
      </c>
      <c r="D804" s="60">
        <v>815001140</v>
      </c>
      <c r="E804" s="54" t="s">
        <v>1089</v>
      </c>
      <c r="F804" s="56">
        <v>9218630</v>
      </c>
      <c r="G804" s="56">
        <v>9218630</v>
      </c>
      <c r="H804" s="58"/>
      <c r="I804" s="59">
        <v>45320</v>
      </c>
      <c r="J804" s="59">
        <v>45324</v>
      </c>
      <c r="K804" s="55" t="s">
        <v>1230</v>
      </c>
    </row>
    <row r="805" spans="2:11" x14ac:dyDescent="0.2">
      <c r="B805" s="54" t="s">
        <v>8</v>
      </c>
      <c r="C805" s="54" t="s">
        <v>90</v>
      </c>
      <c r="D805" s="60">
        <v>817003166</v>
      </c>
      <c r="E805" s="54" t="s">
        <v>1071</v>
      </c>
      <c r="F805" s="56">
        <v>24098825</v>
      </c>
      <c r="G805" s="56">
        <v>24098825</v>
      </c>
      <c r="H805" s="58"/>
      <c r="I805" s="59">
        <v>45320</v>
      </c>
      <c r="J805" s="59">
        <v>45324</v>
      </c>
      <c r="K805" s="55" t="s">
        <v>1230</v>
      </c>
    </row>
    <row r="806" spans="2:11" x14ac:dyDescent="0.2">
      <c r="B806" s="54" t="s">
        <v>8</v>
      </c>
      <c r="C806" s="54" t="s">
        <v>90</v>
      </c>
      <c r="D806" s="60">
        <v>817003532</v>
      </c>
      <c r="E806" s="54" t="s">
        <v>828</v>
      </c>
      <c r="F806" s="56">
        <v>1739472</v>
      </c>
      <c r="G806" s="56">
        <v>1739472</v>
      </c>
      <c r="H806" s="58"/>
      <c r="I806" s="59">
        <v>45320</v>
      </c>
      <c r="J806" s="59">
        <v>45324</v>
      </c>
      <c r="K806" s="55" t="s">
        <v>1230</v>
      </c>
    </row>
    <row r="807" spans="2:11" x14ac:dyDescent="0.2">
      <c r="B807" s="54" t="s">
        <v>8</v>
      </c>
      <c r="C807" s="54" t="s">
        <v>90</v>
      </c>
      <c r="D807" s="60">
        <v>817006121</v>
      </c>
      <c r="E807" s="54" t="s">
        <v>829</v>
      </c>
      <c r="F807" s="56">
        <v>1583092</v>
      </c>
      <c r="G807" s="56">
        <v>1583092</v>
      </c>
      <c r="H807" s="58"/>
      <c r="I807" s="59">
        <v>45320</v>
      </c>
      <c r="J807" s="59">
        <v>45324</v>
      </c>
      <c r="K807" s="55" t="s">
        <v>1230</v>
      </c>
    </row>
    <row r="808" spans="2:11" x14ac:dyDescent="0.2">
      <c r="B808" s="54" t="s">
        <v>8</v>
      </c>
      <c r="C808" s="54" t="s">
        <v>90</v>
      </c>
      <c r="D808" s="60">
        <v>815005074</v>
      </c>
      <c r="E808" s="54" t="s">
        <v>1067</v>
      </c>
      <c r="F808" s="56">
        <v>44993336</v>
      </c>
      <c r="G808" s="56">
        <v>44993336</v>
      </c>
      <c r="H808" s="58"/>
      <c r="I808" s="59">
        <v>45320</v>
      </c>
      <c r="J808" s="59">
        <v>45324</v>
      </c>
      <c r="K808" s="55" t="s">
        <v>1230</v>
      </c>
    </row>
    <row r="809" spans="2:11" x14ac:dyDescent="0.2">
      <c r="B809" s="54" t="s">
        <v>8</v>
      </c>
      <c r="C809" s="54" t="s">
        <v>90</v>
      </c>
      <c r="D809" s="60">
        <v>817000162</v>
      </c>
      <c r="E809" s="54" t="s">
        <v>830</v>
      </c>
      <c r="F809" s="56">
        <v>2035853</v>
      </c>
      <c r="G809" s="56">
        <v>2035853</v>
      </c>
      <c r="H809" s="58"/>
      <c r="I809" s="59">
        <v>45320</v>
      </c>
      <c r="J809" s="59">
        <v>45324</v>
      </c>
      <c r="K809" s="55" t="s">
        <v>1230</v>
      </c>
    </row>
    <row r="810" spans="2:11" x14ac:dyDescent="0.2">
      <c r="B810" s="54" t="s">
        <v>8</v>
      </c>
      <c r="C810" s="54" t="s">
        <v>90</v>
      </c>
      <c r="D810" s="60">
        <v>821000831</v>
      </c>
      <c r="E810" s="54" t="s">
        <v>1074</v>
      </c>
      <c r="F810" s="56">
        <v>28693579</v>
      </c>
      <c r="G810" s="56">
        <v>28693579</v>
      </c>
      <c r="H810" s="58"/>
      <c r="I810" s="59">
        <v>45320</v>
      </c>
      <c r="J810" s="59">
        <v>45324</v>
      </c>
      <c r="K810" s="55" t="s">
        <v>1230</v>
      </c>
    </row>
    <row r="811" spans="2:11" x14ac:dyDescent="0.2">
      <c r="B811" s="54" t="s">
        <v>8</v>
      </c>
      <c r="C811" s="54" t="s">
        <v>90</v>
      </c>
      <c r="D811" s="60">
        <v>821003143</v>
      </c>
      <c r="E811" s="54" t="s">
        <v>1083</v>
      </c>
      <c r="F811" s="56">
        <v>9804989</v>
      </c>
      <c r="G811" s="56">
        <v>9804989</v>
      </c>
      <c r="H811" s="58"/>
      <c r="I811" s="59">
        <v>45320</v>
      </c>
      <c r="J811" s="59">
        <v>45324</v>
      </c>
      <c r="K811" s="55" t="s">
        <v>1230</v>
      </c>
    </row>
    <row r="812" spans="2:11" x14ac:dyDescent="0.2">
      <c r="B812" s="54" t="s">
        <v>8</v>
      </c>
      <c r="C812" s="54" t="s">
        <v>90</v>
      </c>
      <c r="D812" s="60">
        <v>821003463</v>
      </c>
      <c r="E812" s="54" t="s">
        <v>831</v>
      </c>
      <c r="F812" s="56">
        <v>1248273</v>
      </c>
      <c r="G812" s="56">
        <v>1248273</v>
      </c>
      <c r="H812" s="58"/>
      <c r="I812" s="59">
        <v>45320</v>
      </c>
      <c r="J812" s="59">
        <v>45324</v>
      </c>
      <c r="K812" s="55" t="s">
        <v>1230</v>
      </c>
    </row>
    <row r="813" spans="2:11" x14ac:dyDescent="0.2">
      <c r="B813" s="54" t="s">
        <v>8</v>
      </c>
      <c r="C813" s="54" t="s">
        <v>90</v>
      </c>
      <c r="D813" s="60">
        <v>830007355</v>
      </c>
      <c r="E813" s="54" t="s">
        <v>1113</v>
      </c>
      <c r="F813" s="56">
        <v>2238441</v>
      </c>
      <c r="G813" s="56">
        <v>2238441</v>
      </c>
      <c r="H813" s="58"/>
      <c r="I813" s="59">
        <v>45320</v>
      </c>
      <c r="J813" s="59">
        <v>45324</v>
      </c>
      <c r="K813" s="55" t="s">
        <v>1230</v>
      </c>
    </row>
    <row r="814" spans="2:11" x14ac:dyDescent="0.2">
      <c r="B814" s="54" t="s">
        <v>8</v>
      </c>
      <c r="C814" s="54" t="s">
        <v>90</v>
      </c>
      <c r="D814" s="60">
        <v>830023202</v>
      </c>
      <c r="E814" s="54" t="s">
        <v>832</v>
      </c>
      <c r="F814" s="56">
        <v>1622846</v>
      </c>
      <c r="G814" s="56">
        <v>1622846</v>
      </c>
      <c r="H814" s="58"/>
      <c r="I814" s="59">
        <v>45320</v>
      </c>
      <c r="J814" s="59">
        <v>45324</v>
      </c>
      <c r="K814" s="55" t="s">
        <v>1230</v>
      </c>
    </row>
    <row r="815" spans="2:11" x14ac:dyDescent="0.2">
      <c r="B815" s="54" t="s">
        <v>8</v>
      </c>
      <c r="C815" s="54" t="s">
        <v>90</v>
      </c>
      <c r="D815" s="60">
        <v>830046541</v>
      </c>
      <c r="E815" s="54" t="s">
        <v>1090</v>
      </c>
      <c r="F815" s="56">
        <v>9484525</v>
      </c>
      <c r="G815" s="56">
        <v>9484525</v>
      </c>
      <c r="H815" s="58"/>
      <c r="I815" s="59">
        <v>45320</v>
      </c>
      <c r="J815" s="59">
        <v>45324</v>
      </c>
      <c r="K815" s="55" t="s">
        <v>1230</v>
      </c>
    </row>
    <row r="816" spans="2:11" x14ac:dyDescent="0.2">
      <c r="B816" s="54" t="s">
        <v>8</v>
      </c>
      <c r="C816" s="54" t="s">
        <v>90</v>
      </c>
      <c r="D816" s="60">
        <v>830120157</v>
      </c>
      <c r="E816" s="54" t="s">
        <v>833</v>
      </c>
      <c r="F816" s="56">
        <v>9494300</v>
      </c>
      <c r="G816" s="56">
        <v>9494300</v>
      </c>
      <c r="H816" s="58"/>
      <c r="I816" s="59">
        <v>45320</v>
      </c>
      <c r="J816" s="59">
        <v>45324</v>
      </c>
      <c r="K816" s="55" t="s">
        <v>1230</v>
      </c>
    </row>
    <row r="817" spans="2:11" x14ac:dyDescent="0.2">
      <c r="B817" s="54" t="s">
        <v>8</v>
      </c>
      <c r="C817" s="54" t="s">
        <v>90</v>
      </c>
      <c r="D817" s="60">
        <v>837000286</v>
      </c>
      <c r="E817" s="54" t="s">
        <v>834</v>
      </c>
      <c r="F817" s="56">
        <v>1732016</v>
      </c>
      <c r="G817" s="56">
        <v>1732016</v>
      </c>
      <c r="H817" s="58"/>
      <c r="I817" s="59">
        <v>45320</v>
      </c>
      <c r="J817" s="59">
        <v>45324</v>
      </c>
      <c r="K817" s="55" t="s">
        <v>1230</v>
      </c>
    </row>
    <row r="818" spans="2:11" x14ac:dyDescent="0.2">
      <c r="B818" s="54" t="s">
        <v>8</v>
      </c>
      <c r="C818" s="54" t="s">
        <v>90</v>
      </c>
      <c r="D818" s="60">
        <v>837000708</v>
      </c>
      <c r="E818" s="54" t="s">
        <v>835</v>
      </c>
      <c r="F818" s="56">
        <v>1395248</v>
      </c>
      <c r="G818" s="56">
        <v>1395248</v>
      </c>
      <c r="H818" s="58"/>
      <c r="I818" s="59">
        <v>45320</v>
      </c>
      <c r="J818" s="59">
        <v>45324</v>
      </c>
      <c r="K818" s="55" t="s">
        <v>1230</v>
      </c>
    </row>
    <row r="819" spans="2:11" x14ac:dyDescent="0.2">
      <c r="B819" s="54" t="s">
        <v>8</v>
      </c>
      <c r="C819" s="54" t="s">
        <v>90</v>
      </c>
      <c r="D819" s="60">
        <v>837000738</v>
      </c>
      <c r="E819" s="54" t="s">
        <v>836</v>
      </c>
      <c r="F819" s="56">
        <v>1259434</v>
      </c>
      <c r="G819" s="56">
        <v>1259434</v>
      </c>
      <c r="H819" s="58"/>
      <c r="I819" s="59">
        <v>45320</v>
      </c>
      <c r="J819" s="59">
        <v>45324</v>
      </c>
      <c r="K819" s="55" t="s">
        <v>1230</v>
      </c>
    </row>
    <row r="820" spans="2:11" x14ac:dyDescent="0.2">
      <c r="B820" s="54" t="s">
        <v>8</v>
      </c>
      <c r="C820" s="54" t="s">
        <v>90</v>
      </c>
      <c r="D820" s="60">
        <v>837000974</v>
      </c>
      <c r="E820" s="54" t="s">
        <v>1085</v>
      </c>
      <c r="F820" s="56">
        <v>27987025</v>
      </c>
      <c r="G820" s="56">
        <v>27987025</v>
      </c>
      <c r="H820" s="58"/>
      <c r="I820" s="59">
        <v>45320</v>
      </c>
      <c r="J820" s="59">
        <v>45324</v>
      </c>
      <c r="K820" s="55" t="s">
        <v>1230</v>
      </c>
    </row>
    <row r="821" spans="2:11" x14ac:dyDescent="0.2">
      <c r="B821" s="54" t="s">
        <v>8</v>
      </c>
      <c r="C821" s="54" t="s">
        <v>90</v>
      </c>
      <c r="D821" s="60">
        <v>838000096</v>
      </c>
      <c r="E821" s="54" t="s">
        <v>837</v>
      </c>
      <c r="F821" s="56">
        <v>1105921</v>
      </c>
      <c r="G821" s="56">
        <v>1105921</v>
      </c>
      <c r="H821" s="58"/>
      <c r="I821" s="59">
        <v>45320</v>
      </c>
      <c r="J821" s="59">
        <v>45324</v>
      </c>
      <c r="K821" s="55" t="s">
        <v>1230</v>
      </c>
    </row>
    <row r="822" spans="2:11" x14ac:dyDescent="0.2">
      <c r="B822" s="54" t="s">
        <v>8</v>
      </c>
      <c r="C822" s="54" t="s">
        <v>90</v>
      </c>
      <c r="D822" s="60">
        <v>840000269</v>
      </c>
      <c r="E822" s="54" t="s">
        <v>838</v>
      </c>
      <c r="F822" s="56">
        <v>1529476</v>
      </c>
      <c r="G822" s="56">
        <v>1529476</v>
      </c>
      <c r="H822" s="58"/>
      <c r="I822" s="59">
        <v>45320</v>
      </c>
      <c r="J822" s="59">
        <v>45324</v>
      </c>
      <c r="K822" s="55" t="s">
        <v>1230</v>
      </c>
    </row>
    <row r="823" spans="2:11" x14ac:dyDescent="0.2">
      <c r="B823" s="54" t="s">
        <v>8</v>
      </c>
      <c r="C823" s="54" t="s">
        <v>90</v>
      </c>
      <c r="D823" s="60">
        <v>840001036</v>
      </c>
      <c r="E823" s="54" t="s">
        <v>1114</v>
      </c>
      <c r="F823" s="56">
        <v>9169942</v>
      </c>
      <c r="G823" s="56">
        <v>9169942</v>
      </c>
      <c r="H823" s="58"/>
      <c r="I823" s="59">
        <v>45320</v>
      </c>
      <c r="J823" s="59">
        <v>45324</v>
      </c>
      <c r="K823" s="55" t="s">
        <v>1230</v>
      </c>
    </row>
    <row r="824" spans="2:11" x14ac:dyDescent="0.2">
      <c r="B824" s="54" t="s">
        <v>8</v>
      </c>
      <c r="C824" s="54" t="s">
        <v>90</v>
      </c>
      <c r="D824" s="60">
        <v>830504400</v>
      </c>
      <c r="E824" s="54" t="s">
        <v>839</v>
      </c>
      <c r="F824" s="56">
        <v>29039979</v>
      </c>
      <c r="G824" s="56">
        <v>29039979</v>
      </c>
      <c r="H824" s="58"/>
      <c r="I824" s="59">
        <v>45320</v>
      </c>
      <c r="J824" s="59">
        <v>45324</v>
      </c>
      <c r="K824" s="55" t="s">
        <v>1230</v>
      </c>
    </row>
    <row r="825" spans="2:11" x14ac:dyDescent="0.2">
      <c r="B825" s="54" t="s">
        <v>8</v>
      </c>
      <c r="C825" s="54" t="s">
        <v>90</v>
      </c>
      <c r="D825" s="60">
        <v>835000972</v>
      </c>
      <c r="E825" s="54" t="s">
        <v>840</v>
      </c>
      <c r="F825" s="56">
        <v>5563003</v>
      </c>
      <c r="G825" s="56">
        <v>5563003</v>
      </c>
      <c r="H825" s="58"/>
      <c r="I825" s="59">
        <v>45320</v>
      </c>
      <c r="J825" s="59">
        <v>45324</v>
      </c>
      <c r="K825" s="55" t="s">
        <v>1230</v>
      </c>
    </row>
    <row r="826" spans="2:11" x14ac:dyDescent="0.2">
      <c r="B826" s="54" t="s">
        <v>8</v>
      </c>
      <c r="C826" s="54" t="s">
        <v>90</v>
      </c>
      <c r="D826" s="60">
        <v>846000253</v>
      </c>
      <c r="E826" s="54" t="s">
        <v>1079</v>
      </c>
      <c r="F826" s="56">
        <v>10442504</v>
      </c>
      <c r="G826" s="56">
        <v>10442504</v>
      </c>
      <c r="H826" s="58"/>
      <c r="I826" s="59">
        <v>45320</v>
      </c>
      <c r="J826" s="59">
        <v>45324</v>
      </c>
      <c r="K826" s="55" t="s">
        <v>1230</v>
      </c>
    </row>
    <row r="827" spans="2:11" x14ac:dyDescent="0.2">
      <c r="B827" s="54" t="s">
        <v>8</v>
      </c>
      <c r="C827" s="54" t="s">
        <v>90</v>
      </c>
      <c r="D827" s="60">
        <v>846000471</v>
      </c>
      <c r="E827" s="54" t="s">
        <v>841</v>
      </c>
      <c r="F827" s="56">
        <v>1499012</v>
      </c>
      <c r="G827" s="56">
        <v>1499012</v>
      </c>
      <c r="H827" s="58"/>
      <c r="I827" s="59">
        <v>45320</v>
      </c>
      <c r="J827" s="59">
        <v>45324</v>
      </c>
      <c r="K827" s="55" t="s">
        <v>1230</v>
      </c>
    </row>
    <row r="828" spans="2:11" x14ac:dyDescent="0.2">
      <c r="B828" s="54" t="s">
        <v>8</v>
      </c>
      <c r="C828" s="54" t="s">
        <v>90</v>
      </c>
      <c r="D828" s="60">
        <v>846000474</v>
      </c>
      <c r="E828" s="54" t="s">
        <v>1098</v>
      </c>
      <c r="F828" s="56">
        <v>2849149</v>
      </c>
      <c r="G828" s="56">
        <v>2849149</v>
      </c>
      <c r="H828" s="58"/>
      <c r="I828" s="59">
        <v>45320</v>
      </c>
      <c r="J828" s="59">
        <v>45324</v>
      </c>
      <c r="K828" s="55" t="s">
        <v>1230</v>
      </c>
    </row>
    <row r="829" spans="2:11" x14ac:dyDescent="0.2">
      <c r="B829" s="54" t="s">
        <v>8</v>
      </c>
      <c r="C829" s="54" t="s">
        <v>90</v>
      </c>
      <c r="D829" s="60">
        <v>846000678</v>
      </c>
      <c r="E829" s="54" t="s">
        <v>1115</v>
      </c>
      <c r="F829" s="56">
        <v>2100695</v>
      </c>
      <c r="G829" s="56">
        <v>2100695</v>
      </c>
      <c r="H829" s="58"/>
      <c r="I829" s="59">
        <v>45320</v>
      </c>
      <c r="J829" s="59">
        <v>45324</v>
      </c>
      <c r="K829" s="55" t="s">
        <v>1230</v>
      </c>
    </row>
    <row r="830" spans="2:11" x14ac:dyDescent="0.2">
      <c r="B830" s="54" t="s">
        <v>8</v>
      </c>
      <c r="C830" s="54" t="s">
        <v>90</v>
      </c>
      <c r="D830" s="60">
        <v>846001620</v>
      </c>
      <c r="E830" s="54" t="s">
        <v>1100</v>
      </c>
      <c r="F830" s="56">
        <v>3938471</v>
      </c>
      <c r="G830" s="56">
        <v>3938471</v>
      </c>
      <c r="H830" s="58"/>
      <c r="I830" s="59">
        <v>45320</v>
      </c>
      <c r="J830" s="59">
        <v>45324</v>
      </c>
      <c r="K830" s="55" t="s">
        <v>1230</v>
      </c>
    </row>
    <row r="831" spans="2:11" x14ac:dyDescent="0.2">
      <c r="B831" s="54" t="s">
        <v>8</v>
      </c>
      <c r="C831" s="54" t="s">
        <v>90</v>
      </c>
      <c r="D831" s="60">
        <v>846001669</v>
      </c>
      <c r="E831" s="54" t="s">
        <v>1139</v>
      </c>
      <c r="F831" s="56">
        <v>3753616</v>
      </c>
      <c r="G831" s="56">
        <v>3753616</v>
      </c>
      <c r="H831" s="58"/>
      <c r="I831" s="59">
        <v>45320</v>
      </c>
      <c r="J831" s="59">
        <v>45324</v>
      </c>
      <c r="K831" s="55" t="s">
        <v>1230</v>
      </c>
    </row>
    <row r="832" spans="2:11" x14ac:dyDescent="0.2">
      <c r="B832" s="54" t="s">
        <v>8</v>
      </c>
      <c r="C832" s="54" t="s">
        <v>90</v>
      </c>
      <c r="D832" s="60">
        <v>846002309</v>
      </c>
      <c r="E832" s="54" t="s">
        <v>842</v>
      </c>
      <c r="F832" s="56">
        <v>6184339</v>
      </c>
      <c r="G832" s="56">
        <v>6184339</v>
      </c>
      <c r="H832" s="58"/>
      <c r="I832" s="59">
        <v>45320</v>
      </c>
      <c r="J832" s="59">
        <v>45324</v>
      </c>
      <c r="K832" s="55" t="s">
        <v>1230</v>
      </c>
    </row>
    <row r="833" spans="2:11" x14ac:dyDescent="0.2">
      <c r="B833" s="54" t="s">
        <v>8</v>
      </c>
      <c r="C833" s="54" t="s">
        <v>90</v>
      </c>
      <c r="D833" s="60">
        <v>846003374</v>
      </c>
      <c r="E833" s="54" t="s">
        <v>843</v>
      </c>
      <c r="F833" s="56">
        <v>1243557</v>
      </c>
      <c r="G833" s="56">
        <v>1243557</v>
      </c>
      <c r="H833" s="58"/>
      <c r="I833" s="59">
        <v>45320</v>
      </c>
      <c r="J833" s="59">
        <v>45324</v>
      </c>
      <c r="K833" s="55" t="s">
        <v>1230</v>
      </c>
    </row>
    <row r="834" spans="2:11" x14ac:dyDescent="0.2">
      <c r="B834" s="54" t="s">
        <v>8</v>
      </c>
      <c r="C834" s="54" t="s">
        <v>90</v>
      </c>
      <c r="D834" s="60">
        <v>860007760</v>
      </c>
      <c r="E834" s="54" t="s">
        <v>844</v>
      </c>
      <c r="F834" s="56">
        <v>2023947</v>
      </c>
      <c r="G834" s="56">
        <v>2023947</v>
      </c>
      <c r="H834" s="58"/>
      <c r="I834" s="59">
        <v>45320</v>
      </c>
      <c r="J834" s="59">
        <v>45324</v>
      </c>
      <c r="K834" s="55" t="s">
        <v>1230</v>
      </c>
    </row>
    <row r="835" spans="2:11" x14ac:dyDescent="0.2">
      <c r="B835" s="54" t="s">
        <v>8</v>
      </c>
      <c r="C835" s="54" t="s">
        <v>90</v>
      </c>
      <c r="D835" s="60">
        <v>860013779</v>
      </c>
      <c r="E835" s="54" t="s">
        <v>311</v>
      </c>
      <c r="F835" s="56">
        <v>1820129</v>
      </c>
      <c r="G835" s="56">
        <v>1820129</v>
      </c>
      <c r="H835" s="58"/>
      <c r="I835" s="59">
        <v>45320</v>
      </c>
      <c r="J835" s="59">
        <v>45324</v>
      </c>
      <c r="K835" s="55" t="s">
        <v>1230</v>
      </c>
    </row>
    <row r="836" spans="2:11" x14ac:dyDescent="0.2">
      <c r="B836" s="54" t="s">
        <v>8</v>
      </c>
      <c r="C836" s="54" t="s">
        <v>90</v>
      </c>
      <c r="D836" s="60">
        <v>860015536</v>
      </c>
      <c r="E836" s="54" t="s">
        <v>313</v>
      </c>
      <c r="F836" s="56">
        <v>1251731</v>
      </c>
      <c r="G836" s="56">
        <v>1251731</v>
      </c>
      <c r="H836" s="58"/>
      <c r="I836" s="59">
        <v>45320</v>
      </c>
      <c r="J836" s="59">
        <v>45324</v>
      </c>
      <c r="K836" s="55" t="s">
        <v>1230</v>
      </c>
    </row>
    <row r="837" spans="2:11" x14ac:dyDescent="0.2">
      <c r="B837" s="54" t="s">
        <v>8</v>
      </c>
      <c r="C837" s="54" t="s">
        <v>90</v>
      </c>
      <c r="D837" s="60">
        <v>860070301</v>
      </c>
      <c r="E837" s="54" t="s">
        <v>333</v>
      </c>
      <c r="F837" s="56">
        <v>1548854</v>
      </c>
      <c r="G837" s="56">
        <v>1548854</v>
      </c>
      <c r="H837" s="58"/>
      <c r="I837" s="59">
        <v>45320</v>
      </c>
      <c r="J837" s="59">
        <v>45324</v>
      </c>
      <c r="K837" s="55" t="s">
        <v>1230</v>
      </c>
    </row>
    <row r="838" spans="2:11" x14ac:dyDescent="0.2">
      <c r="B838" s="54" t="s">
        <v>8</v>
      </c>
      <c r="C838" s="54" t="s">
        <v>90</v>
      </c>
      <c r="D838" s="60">
        <v>890301430</v>
      </c>
      <c r="E838" s="54" t="s">
        <v>845</v>
      </c>
      <c r="F838" s="56">
        <v>37710286</v>
      </c>
      <c r="G838" s="56">
        <v>37710286</v>
      </c>
      <c r="H838" s="58"/>
      <c r="I838" s="59">
        <v>45320</v>
      </c>
      <c r="J838" s="59">
        <v>45324</v>
      </c>
      <c r="K838" s="55" t="s">
        <v>1230</v>
      </c>
    </row>
    <row r="839" spans="2:11" x14ac:dyDescent="0.2">
      <c r="B839" s="54" t="s">
        <v>8</v>
      </c>
      <c r="C839" s="54" t="s">
        <v>90</v>
      </c>
      <c r="D839" s="60">
        <v>846003067</v>
      </c>
      <c r="E839" s="54" t="s">
        <v>846</v>
      </c>
      <c r="F839" s="56">
        <v>6815689</v>
      </c>
      <c r="G839" s="56">
        <v>6815689</v>
      </c>
      <c r="H839" s="58"/>
      <c r="I839" s="59">
        <v>45320</v>
      </c>
      <c r="J839" s="59">
        <v>45324</v>
      </c>
      <c r="K839" s="55" t="s">
        <v>1230</v>
      </c>
    </row>
    <row r="840" spans="2:11" x14ac:dyDescent="0.2">
      <c r="B840" s="54" t="s">
        <v>8</v>
      </c>
      <c r="C840" s="54" t="s">
        <v>90</v>
      </c>
      <c r="D840" s="60">
        <v>846003357</v>
      </c>
      <c r="E840" s="54" t="s">
        <v>847</v>
      </c>
      <c r="F840" s="56">
        <v>2156874</v>
      </c>
      <c r="G840" s="56">
        <v>2156874</v>
      </c>
      <c r="H840" s="58"/>
      <c r="I840" s="59">
        <v>45320</v>
      </c>
      <c r="J840" s="59">
        <v>45324</v>
      </c>
      <c r="K840" s="55" t="s">
        <v>1230</v>
      </c>
    </row>
    <row r="841" spans="2:11" x14ac:dyDescent="0.2">
      <c r="B841" s="54" t="s">
        <v>8</v>
      </c>
      <c r="C841" s="54" t="s">
        <v>90</v>
      </c>
      <c r="D841" s="60">
        <v>890303395</v>
      </c>
      <c r="E841" s="54" t="s">
        <v>848</v>
      </c>
      <c r="F841" s="56">
        <v>1710992</v>
      </c>
      <c r="G841" s="56">
        <v>1710992</v>
      </c>
      <c r="H841" s="58"/>
      <c r="I841" s="59">
        <v>45320</v>
      </c>
      <c r="J841" s="59">
        <v>45324</v>
      </c>
      <c r="K841" s="55" t="s">
        <v>1230</v>
      </c>
    </row>
    <row r="842" spans="2:11" x14ac:dyDescent="0.2">
      <c r="B842" s="54" t="s">
        <v>8</v>
      </c>
      <c r="C842" s="54" t="s">
        <v>90</v>
      </c>
      <c r="D842" s="60">
        <v>890303461</v>
      </c>
      <c r="E842" s="54" t="s">
        <v>1027</v>
      </c>
      <c r="F842" s="56">
        <v>175119299</v>
      </c>
      <c r="G842" s="56">
        <v>175119299</v>
      </c>
      <c r="H842" s="58"/>
      <c r="I842" s="59">
        <v>45320</v>
      </c>
      <c r="J842" s="59">
        <v>45324</v>
      </c>
      <c r="K842" s="55" t="s">
        <v>1230</v>
      </c>
    </row>
    <row r="843" spans="2:11" x14ac:dyDescent="0.2">
      <c r="B843" s="54" t="s">
        <v>8</v>
      </c>
      <c r="C843" s="54" t="s">
        <v>90</v>
      </c>
      <c r="D843" s="60">
        <v>890303841</v>
      </c>
      <c r="E843" s="54" t="s">
        <v>355</v>
      </c>
      <c r="F843" s="56">
        <v>8831066</v>
      </c>
      <c r="G843" s="56">
        <v>8831066</v>
      </c>
      <c r="H843" s="58"/>
      <c r="I843" s="59">
        <v>45320</v>
      </c>
      <c r="J843" s="59">
        <v>45324</v>
      </c>
      <c r="K843" s="55" t="s">
        <v>1230</v>
      </c>
    </row>
    <row r="844" spans="2:11" x14ac:dyDescent="0.2">
      <c r="B844" s="54" t="s">
        <v>8</v>
      </c>
      <c r="C844" s="54" t="s">
        <v>90</v>
      </c>
      <c r="D844" s="60">
        <v>890304155</v>
      </c>
      <c r="E844" s="54" t="s">
        <v>1072</v>
      </c>
      <c r="F844" s="56">
        <v>22323124</v>
      </c>
      <c r="G844" s="56">
        <v>22323124</v>
      </c>
      <c r="H844" s="58"/>
      <c r="I844" s="59">
        <v>45320</v>
      </c>
      <c r="J844" s="59">
        <v>45324</v>
      </c>
      <c r="K844" s="55" t="s">
        <v>1230</v>
      </c>
    </row>
    <row r="845" spans="2:11" x14ac:dyDescent="0.2">
      <c r="B845" s="54" t="s">
        <v>8</v>
      </c>
      <c r="C845" s="54" t="s">
        <v>90</v>
      </c>
      <c r="D845" s="60">
        <v>890305496</v>
      </c>
      <c r="E845" s="54" t="s">
        <v>849</v>
      </c>
      <c r="F845" s="56">
        <v>1686379</v>
      </c>
      <c r="G845" s="56">
        <v>1686379</v>
      </c>
      <c r="H845" s="58"/>
      <c r="I845" s="59">
        <v>45320</v>
      </c>
      <c r="J845" s="59">
        <v>45324</v>
      </c>
      <c r="K845" s="55" t="s">
        <v>1230</v>
      </c>
    </row>
    <row r="846" spans="2:11" x14ac:dyDescent="0.2">
      <c r="B846" s="54" t="s">
        <v>8</v>
      </c>
      <c r="C846" s="54" t="s">
        <v>90</v>
      </c>
      <c r="D846" s="60">
        <v>890306950</v>
      </c>
      <c r="E846" s="54" t="s">
        <v>850</v>
      </c>
      <c r="F846" s="56">
        <v>2185708</v>
      </c>
      <c r="G846" s="56">
        <v>2185708</v>
      </c>
      <c r="H846" s="58"/>
      <c r="I846" s="59">
        <v>45320</v>
      </c>
      <c r="J846" s="59">
        <v>45324</v>
      </c>
      <c r="K846" s="55" t="s">
        <v>1230</v>
      </c>
    </row>
    <row r="847" spans="2:11" x14ac:dyDescent="0.2">
      <c r="B847" s="54" t="s">
        <v>8</v>
      </c>
      <c r="C847" s="54" t="s">
        <v>90</v>
      </c>
      <c r="D847" s="60">
        <v>890307200</v>
      </c>
      <c r="E847" s="54" t="s">
        <v>1063</v>
      </c>
      <c r="F847" s="56">
        <v>11433906</v>
      </c>
      <c r="G847" s="56">
        <v>11433906</v>
      </c>
      <c r="H847" s="58"/>
      <c r="I847" s="59">
        <v>45320</v>
      </c>
      <c r="J847" s="59">
        <v>45324</v>
      </c>
      <c r="K847" s="55" t="s">
        <v>1230</v>
      </c>
    </row>
    <row r="848" spans="2:11" x14ac:dyDescent="0.2">
      <c r="B848" s="54" t="s">
        <v>8</v>
      </c>
      <c r="C848" s="54" t="s">
        <v>90</v>
      </c>
      <c r="D848" s="60">
        <v>890309115</v>
      </c>
      <c r="E848" s="54" t="s">
        <v>1108</v>
      </c>
      <c r="F848" s="56">
        <v>2981125</v>
      </c>
      <c r="G848" s="56">
        <v>2981125</v>
      </c>
      <c r="H848" s="58"/>
      <c r="I848" s="59">
        <v>45320</v>
      </c>
      <c r="J848" s="59">
        <v>45324</v>
      </c>
      <c r="K848" s="55" t="s">
        <v>1230</v>
      </c>
    </row>
    <row r="849" spans="2:11" x14ac:dyDescent="0.2">
      <c r="B849" s="54" t="s">
        <v>8</v>
      </c>
      <c r="C849" s="54" t="s">
        <v>90</v>
      </c>
      <c r="D849" s="60">
        <v>890312380</v>
      </c>
      <c r="E849" s="54" t="s">
        <v>851</v>
      </c>
      <c r="F849" s="56">
        <v>1238339</v>
      </c>
      <c r="G849" s="56">
        <v>1238339</v>
      </c>
      <c r="H849" s="58"/>
      <c r="I849" s="59">
        <v>45320</v>
      </c>
      <c r="J849" s="59">
        <v>45324</v>
      </c>
      <c r="K849" s="55" t="s">
        <v>1230</v>
      </c>
    </row>
    <row r="850" spans="2:11" x14ac:dyDescent="0.2">
      <c r="B850" s="54" t="s">
        <v>8</v>
      </c>
      <c r="C850" s="54" t="s">
        <v>90</v>
      </c>
      <c r="D850" s="60">
        <v>890319230</v>
      </c>
      <c r="E850" s="54" t="s">
        <v>1146</v>
      </c>
      <c r="F850" s="56">
        <v>1640878</v>
      </c>
      <c r="G850" s="56">
        <v>1640878</v>
      </c>
      <c r="H850" s="58"/>
      <c r="I850" s="59">
        <v>45320</v>
      </c>
      <c r="J850" s="59">
        <v>45324</v>
      </c>
      <c r="K850" s="55" t="s">
        <v>1230</v>
      </c>
    </row>
    <row r="851" spans="2:11" x14ac:dyDescent="0.2">
      <c r="B851" s="54" t="s">
        <v>8</v>
      </c>
      <c r="C851" s="54" t="s">
        <v>90</v>
      </c>
      <c r="D851" s="60">
        <v>890324177</v>
      </c>
      <c r="E851" s="54" t="s">
        <v>356</v>
      </c>
      <c r="F851" s="56">
        <v>22605246</v>
      </c>
      <c r="G851" s="56">
        <v>22605246</v>
      </c>
      <c r="H851" s="58"/>
      <c r="I851" s="59">
        <v>45320</v>
      </c>
      <c r="J851" s="59">
        <v>45324</v>
      </c>
      <c r="K851" s="55" t="s">
        <v>1230</v>
      </c>
    </row>
    <row r="852" spans="2:11" x14ac:dyDescent="0.2">
      <c r="B852" s="54" t="s">
        <v>8</v>
      </c>
      <c r="C852" s="54" t="s">
        <v>90</v>
      </c>
      <c r="D852" s="60">
        <v>890399020</v>
      </c>
      <c r="E852" s="54" t="s">
        <v>357</v>
      </c>
      <c r="F852" s="56">
        <v>11701058</v>
      </c>
      <c r="G852" s="56">
        <v>11701058</v>
      </c>
      <c r="H852" s="58"/>
      <c r="I852" s="59">
        <v>45320</v>
      </c>
      <c r="J852" s="59">
        <v>45324</v>
      </c>
      <c r="K852" s="55" t="s">
        <v>1230</v>
      </c>
    </row>
    <row r="853" spans="2:11" x14ac:dyDescent="0.2">
      <c r="B853" s="54" t="s">
        <v>8</v>
      </c>
      <c r="C853" s="54" t="s">
        <v>90</v>
      </c>
      <c r="D853" s="60">
        <v>890399047</v>
      </c>
      <c r="E853" s="54" t="s">
        <v>1069</v>
      </c>
      <c r="F853" s="56">
        <v>44176755</v>
      </c>
      <c r="G853" s="56">
        <v>44176755</v>
      </c>
      <c r="H853" s="58"/>
      <c r="I853" s="59">
        <v>45320</v>
      </c>
      <c r="J853" s="59">
        <v>45324</v>
      </c>
      <c r="K853" s="55" t="s">
        <v>1230</v>
      </c>
    </row>
    <row r="854" spans="2:11" x14ac:dyDescent="0.2">
      <c r="B854" s="54" t="s">
        <v>8</v>
      </c>
      <c r="C854" s="54" t="s">
        <v>90</v>
      </c>
      <c r="D854" s="60">
        <v>890985092</v>
      </c>
      <c r="E854" s="54" t="s">
        <v>794</v>
      </c>
      <c r="F854" s="56">
        <v>1239912</v>
      </c>
      <c r="G854" s="56">
        <v>1239912</v>
      </c>
      <c r="H854" s="58"/>
      <c r="I854" s="59">
        <v>45320</v>
      </c>
      <c r="J854" s="59">
        <v>45324</v>
      </c>
      <c r="K854" s="55" t="s">
        <v>1230</v>
      </c>
    </row>
    <row r="855" spans="2:11" x14ac:dyDescent="0.2">
      <c r="B855" s="54" t="s">
        <v>8</v>
      </c>
      <c r="C855" s="54" t="s">
        <v>90</v>
      </c>
      <c r="D855" s="60">
        <v>890985703</v>
      </c>
      <c r="E855" s="54" t="s">
        <v>852</v>
      </c>
      <c r="F855" s="56">
        <v>1202288</v>
      </c>
      <c r="G855" s="56">
        <v>1202288</v>
      </c>
      <c r="H855" s="58"/>
      <c r="I855" s="59">
        <v>45320</v>
      </c>
      <c r="J855" s="59">
        <v>45324</v>
      </c>
      <c r="K855" s="55" t="s">
        <v>1230</v>
      </c>
    </row>
    <row r="856" spans="2:11" x14ac:dyDescent="0.2">
      <c r="B856" s="54" t="s">
        <v>8</v>
      </c>
      <c r="C856" s="54" t="s">
        <v>90</v>
      </c>
      <c r="D856" s="60">
        <v>891180026</v>
      </c>
      <c r="E856" s="54" t="s">
        <v>391</v>
      </c>
      <c r="F856" s="56">
        <v>1865937</v>
      </c>
      <c r="G856" s="56">
        <v>1865937</v>
      </c>
      <c r="H856" s="58"/>
      <c r="I856" s="59">
        <v>45320</v>
      </c>
      <c r="J856" s="59">
        <v>45324</v>
      </c>
      <c r="K856" s="55" t="s">
        <v>1230</v>
      </c>
    </row>
    <row r="857" spans="2:11" x14ac:dyDescent="0.2">
      <c r="B857" s="54" t="s">
        <v>8</v>
      </c>
      <c r="C857" s="54" t="s">
        <v>90</v>
      </c>
      <c r="D857" s="60">
        <v>891180268</v>
      </c>
      <c r="E857" s="54" t="s">
        <v>1026</v>
      </c>
      <c r="F857" s="56">
        <v>1351582</v>
      </c>
      <c r="G857" s="56">
        <v>1351582</v>
      </c>
      <c r="H857" s="58"/>
      <c r="I857" s="59">
        <v>45320</v>
      </c>
      <c r="J857" s="59">
        <v>45324</v>
      </c>
      <c r="K857" s="55" t="s">
        <v>1230</v>
      </c>
    </row>
    <row r="858" spans="2:11" x14ac:dyDescent="0.2">
      <c r="B858" s="54" t="s">
        <v>8</v>
      </c>
      <c r="C858" s="54" t="s">
        <v>90</v>
      </c>
      <c r="D858" s="60">
        <v>890801035</v>
      </c>
      <c r="E858" s="54" t="s">
        <v>853</v>
      </c>
      <c r="F858" s="56">
        <v>1185820</v>
      </c>
      <c r="G858" s="56">
        <v>1185820</v>
      </c>
      <c r="H858" s="58"/>
      <c r="I858" s="59">
        <v>45320</v>
      </c>
      <c r="J858" s="59">
        <v>45324</v>
      </c>
      <c r="K858" s="55" t="s">
        <v>1230</v>
      </c>
    </row>
    <row r="859" spans="2:11" x14ac:dyDescent="0.2">
      <c r="B859" s="54" t="s">
        <v>8</v>
      </c>
      <c r="C859" s="54" t="s">
        <v>90</v>
      </c>
      <c r="D859" s="60">
        <v>891200032</v>
      </c>
      <c r="E859" s="54" t="s">
        <v>1109</v>
      </c>
      <c r="F859" s="56">
        <v>4653341</v>
      </c>
      <c r="G859" s="56">
        <v>4653341</v>
      </c>
      <c r="H859" s="58"/>
      <c r="I859" s="59">
        <v>45320</v>
      </c>
      <c r="J859" s="59">
        <v>45324</v>
      </c>
      <c r="K859" s="55" t="s">
        <v>1230</v>
      </c>
    </row>
    <row r="860" spans="2:11" x14ac:dyDescent="0.2">
      <c r="B860" s="54" t="s">
        <v>8</v>
      </c>
      <c r="C860" s="54" t="s">
        <v>90</v>
      </c>
      <c r="D860" s="60">
        <v>891200209</v>
      </c>
      <c r="E860" s="54" t="s">
        <v>394</v>
      </c>
      <c r="F860" s="56">
        <v>85823243</v>
      </c>
      <c r="G860" s="56">
        <v>85823243</v>
      </c>
      <c r="H860" s="58"/>
      <c r="I860" s="59">
        <v>45320</v>
      </c>
      <c r="J860" s="59">
        <v>45324</v>
      </c>
      <c r="K860" s="55" t="s">
        <v>1230</v>
      </c>
    </row>
    <row r="861" spans="2:11" x14ac:dyDescent="0.2">
      <c r="B861" s="54" t="s">
        <v>8</v>
      </c>
      <c r="C861" s="54" t="s">
        <v>90</v>
      </c>
      <c r="D861" s="60">
        <v>891200240</v>
      </c>
      <c r="E861" s="54" t="s">
        <v>395</v>
      </c>
      <c r="F861" s="56">
        <v>16965902</v>
      </c>
      <c r="G861" s="56">
        <v>16965902</v>
      </c>
      <c r="H861" s="58"/>
      <c r="I861" s="59">
        <v>45320</v>
      </c>
      <c r="J861" s="59">
        <v>45324</v>
      </c>
      <c r="K861" s="55" t="s">
        <v>1230</v>
      </c>
    </row>
    <row r="862" spans="2:11" x14ac:dyDescent="0.2">
      <c r="B862" s="54" t="s">
        <v>8</v>
      </c>
      <c r="C862" s="54" t="s">
        <v>90</v>
      </c>
      <c r="D862" s="60">
        <v>891200528</v>
      </c>
      <c r="E862" s="54" t="s">
        <v>1243</v>
      </c>
      <c r="F862" s="56">
        <v>39233896</v>
      </c>
      <c r="G862" s="56">
        <v>39233896</v>
      </c>
      <c r="H862" s="58"/>
      <c r="I862" s="59">
        <v>45320</v>
      </c>
      <c r="J862" s="59">
        <v>45324</v>
      </c>
      <c r="K862" s="55" t="s">
        <v>1230</v>
      </c>
    </row>
    <row r="863" spans="2:11" x14ac:dyDescent="0.2">
      <c r="B863" s="54" t="s">
        <v>8</v>
      </c>
      <c r="C863" s="54" t="s">
        <v>90</v>
      </c>
      <c r="D863" s="60">
        <v>891200622</v>
      </c>
      <c r="E863" s="54" t="s">
        <v>854</v>
      </c>
      <c r="F863" s="56">
        <v>1981298</v>
      </c>
      <c r="G863" s="56">
        <v>1981298</v>
      </c>
      <c r="H863" s="58"/>
      <c r="I863" s="59">
        <v>45320</v>
      </c>
      <c r="J863" s="59">
        <v>45324</v>
      </c>
      <c r="K863" s="55" t="s">
        <v>1230</v>
      </c>
    </row>
    <row r="864" spans="2:11" x14ac:dyDescent="0.2">
      <c r="B864" s="54" t="s">
        <v>8</v>
      </c>
      <c r="C864" s="54" t="s">
        <v>90</v>
      </c>
      <c r="D864" s="60">
        <v>891200638</v>
      </c>
      <c r="E864" s="54" t="s">
        <v>855</v>
      </c>
      <c r="F864" s="56">
        <v>1692160</v>
      </c>
      <c r="G864" s="56">
        <v>1692160</v>
      </c>
      <c r="H864" s="58"/>
      <c r="I864" s="59">
        <v>45320</v>
      </c>
      <c r="J864" s="59">
        <v>45324</v>
      </c>
      <c r="K864" s="55" t="s">
        <v>1230</v>
      </c>
    </row>
    <row r="865" spans="2:11" x14ac:dyDescent="0.2">
      <c r="B865" s="54" t="s">
        <v>8</v>
      </c>
      <c r="C865" s="54" t="s">
        <v>90</v>
      </c>
      <c r="D865" s="60">
        <v>891200274</v>
      </c>
      <c r="E865" s="54" t="s">
        <v>856</v>
      </c>
      <c r="F865" s="56">
        <v>3341350</v>
      </c>
      <c r="G865" s="56">
        <v>3341350</v>
      </c>
      <c r="H865" s="58"/>
      <c r="I865" s="59">
        <v>45320</v>
      </c>
      <c r="J865" s="59">
        <v>45324</v>
      </c>
      <c r="K865" s="55" t="s">
        <v>1230</v>
      </c>
    </row>
    <row r="866" spans="2:11" x14ac:dyDescent="0.2">
      <c r="B866" s="54" t="s">
        <v>8</v>
      </c>
      <c r="C866" s="54" t="s">
        <v>90</v>
      </c>
      <c r="D866" s="60">
        <v>891200679</v>
      </c>
      <c r="E866" s="54" t="s">
        <v>1068</v>
      </c>
      <c r="F866" s="56">
        <v>29984655</v>
      </c>
      <c r="G866" s="56">
        <v>29984655</v>
      </c>
      <c r="H866" s="58"/>
      <c r="I866" s="59">
        <v>45320</v>
      </c>
      <c r="J866" s="59">
        <v>45324</v>
      </c>
      <c r="K866" s="55" t="s">
        <v>1230</v>
      </c>
    </row>
    <row r="867" spans="2:11" x14ac:dyDescent="0.2">
      <c r="B867" s="54" t="s">
        <v>8</v>
      </c>
      <c r="C867" s="54" t="s">
        <v>90</v>
      </c>
      <c r="D867" s="60">
        <v>891200952</v>
      </c>
      <c r="E867" s="54" t="s">
        <v>1084</v>
      </c>
      <c r="F867" s="56">
        <v>14610706</v>
      </c>
      <c r="G867" s="56">
        <v>14610706</v>
      </c>
      <c r="H867" s="58"/>
      <c r="I867" s="59">
        <v>45320</v>
      </c>
      <c r="J867" s="59">
        <v>45324</v>
      </c>
      <c r="K867" s="55" t="s">
        <v>1230</v>
      </c>
    </row>
    <row r="868" spans="2:11" x14ac:dyDescent="0.2">
      <c r="B868" s="54" t="s">
        <v>8</v>
      </c>
      <c r="C868" s="54" t="s">
        <v>90</v>
      </c>
      <c r="D868" s="60">
        <v>891201845</v>
      </c>
      <c r="E868" s="54" t="s">
        <v>857</v>
      </c>
      <c r="F868" s="56">
        <v>8864087</v>
      </c>
      <c r="G868" s="56">
        <v>8864087</v>
      </c>
      <c r="H868" s="58"/>
      <c r="I868" s="59">
        <v>45320</v>
      </c>
      <c r="J868" s="59">
        <v>45324</v>
      </c>
      <c r="K868" s="55" t="s">
        <v>1230</v>
      </c>
    </row>
    <row r="869" spans="2:11" x14ac:dyDescent="0.2">
      <c r="B869" s="54" t="s">
        <v>8</v>
      </c>
      <c r="C869" s="54" t="s">
        <v>90</v>
      </c>
      <c r="D869" s="60">
        <v>891301447</v>
      </c>
      <c r="E869" s="54" t="s">
        <v>1099</v>
      </c>
      <c r="F869" s="56">
        <v>4499169</v>
      </c>
      <c r="G869" s="56">
        <v>4499169</v>
      </c>
      <c r="H869" s="58"/>
      <c r="I869" s="59">
        <v>45320</v>
      </c>
      <c r="J869" s="59">
        <v>45324</v>
      </c>
      <c r="K869" s="55" t="s">
        <v>1230</v>
      </c>
    </row>
    <row r="870" spans="2:11" x14ac:dyDescent="0.2">
      <c r="B870" s="54" t="s">
        <v>8</v>
      </c>
      <c r="C870" s="54" t="s">
        <v>90</v>
      </c>
      <c r="D870" s="60">
        <v>891380054</v>
      </c>
      <c r="E870" s="54" t="s">
        <v>858</v>
      </c>
      <c r="F870" s="56">
        <v>2804894</v>
      </c>
      <c r="G870" s="56">
        <v>2804894</v>
      </c>
      <c r="H870" s="58"/>
      <c r="I870" s="59">
        <v>45320</v>
      </c>
      <c r="J870" s="59">
        <v>45324</v>
      </c>
      <c r="K870" s="55" t="s">
        <v>1230</v>
      </c>
    </row>
    <row r="871" spans="2:11" x14ac:dyDescent="0.2">
      <c r="B871" s="54" t="s">
        <v>8</v>
      </c>
      <c r="C871" s="54" t="s">
        <v>90</v>
      </c>
      <c r="D871" s="60">
        <v>891301121</v>
      </c>
      <c r="E871" s="54" t="s">
        <v>1093</v>
      </c>
      <c r="F871" s="56">
        <v>6321422</v>
      </c>
      <c r="G871" s="56">
        <v>6321422</v>
      </c>
      <c r="H871" s="58"/>
      <c r="I871" s="59">
        <v>45320</v>
      </c>
      <c r="J871" s="59">
        <v>45324</v>
      </c>
      <c r="K871" s="55" t="s">
        <v>1230</v>
      </c>
    </row>
    <row r="872" spans="2:11" x14ac:dyDescent="0.2">
      <c r="B872" s="54" t="s">
        <v>8</v>
      </c>
      <c r="C872" s="54" t="s">
        <v>90</v>
      </c>
      <c r="D872" s="60">
        <v>891380055</v>
      </c>
      <c r="E872" s="54" t="s">
        <v>1105</v>
      </c>
      <c r="F872" s="56">
        <v>6275641</v>
      </c>
      <c r="G872" s="56">
        <v>6275641</v>
      </c>
      <c r="H872" s="58"/>
      <c r="I872" s="59">
        <v>45320</v>
      </c>
      <c r="J872" s="59">
        <v>45324</v>
      </c>
      <c r="K872" s="55" t="s">
        <v>1230</v>
      </c>
    </row>
    <row r="873" spans="2:11" x14ac:dyDescent="0.2">
      <c r="B873" s="54" t="s">
        <v>8</v>
      </c>
      <c r="C873" s="54" t="s">
        <v>90</v>
      </c>
      <c r="D873" s="60">
        <v>891380070</v>
      </c>
      <c r="E873" s="54" t="s">
        <v>1119</v>
      </c>
      <c r="F873" s="56">
        <v>1851024</v>
      </c>
      <c r="G873" s="56">
        <v>1851024</v>
      </c>
      <c r="H873" s="58"/>
      <c r="I873" s="59">
        <v>45320</v>
      </c>
      <c r="J873" s="59">
        <v>45324</v>
      </c>
      <c r="K873" s="55" t="s">
        <v>1230</v>
      </c>
    </row>
    <row r="874" spans="2:11" x14ac:dyDescent="0.2">
      <c r="B874" s="54" t="s">
        <v>8</v>
      </c>
      <c r="C874" s="54" t="s">
        <v>90</v>
      </c>
      <c r="D874" s="60">
        <v>891380103</v>
      </c>
      <c r="E874" s="54" t="s">
        <v>1092</v>
      </c>
      <c r="F874" s="56">
        <v>7217035</v>
      </c>
      <c r="G874" s="56">
        <v>7217035</v>
      </c>
      <c r="H874" s="58"/>
      <c r="I874" s="59">
        <v>45320</v>
      </c>
      <c r="J874" s="59">
        <v>45324</v>
      </c>
      <c r="K874" s="55" t="s">
        <v>1230</v>
      </c>
    </row>
    <row r="875" spans="2:11" x14ac:dyDescent="0.2">
      <c r="B875" s="54" t="s">
        <v>8</v>
      </c>
      <c r="C875" s="54" t="s">
        <v>90</v>
      </c>
      <c r="D875" s="60">
        <v>891500084</v>
      </c>
      <c r="E875" s="54" t="s">
        <v>1107</v>
      </c>
      <c r="F875" s="56">
        <v>3443904</v>
      </c>
      <c r="G875" s="56">
        <v>3443904</v>
      </c>
      <c r="H875" s="58"/>
      <c r="I875" s="59">
        <v>45320</v>
      </c>
      <c r="J875" s="59">
        <v>45324</v>
      </c>
      <c r="K875" s="55" t="s">
        <v>1230</v>
      </c>
    </row>
    <row r="876" spans="2:11" x14ac:dyDescent="0.2">
      <c r="B876" s="54" t="s">
        <v>8</v>
      </c>
      <c r="C876" s="54" t="s">
        <v>90</v>
      </c>
      <c r="D876" s="60">
        <v>891501676</v>
      </c>
      <c r="E876" s="54" t="s">
        <v>1066</v>
      </c>
      <c r="F876" s="56">
        <v>32041349</v>
      </c>
      <c r="G876" s="56">
        <v>32041349</v>
      </c>
      <c r="H876" s="58"/>
      <c r="I876" s="59">
        <v>45320</v>
      </c>
      <c r="J876" s="59">
        <v>45324</v>
      </c>
      <c r="K876" s="55" t="s">
        <v>1230</v>
      </c>
    </row>
    <row r="877" spans="2:11" x14ac:dyDescent="0.2">
      <c r="B877" s="54" t="s">
        <v>8</v>
      </c>
      <c r="C877" s="54" t="s">
        <v>90</v>
      </c>
      <c r="D877" s="60">
        <v>891380184</v>
      </c>
      <c r="E877" s="54" t="s">
        <v>1087</v>
      </c>
      <c r="F877" s="56">
        <v>24216442</v>
      </c>
      <c r="G877" s="56">
        <v>24216442</v>
      </c>
      <c r="H877" s="58"/>
      <c r="I877" s="59">
        <v>45320</v>
      </c>
      <c r="J877" s="59">
        <v>45324</v>
      </c>
      <c r="K877" s="55" t="s">
        <v>1230</v>
      </c>
    </row>
    <row r="878" spans="2:11" x14ac:dyDescent="0.2">
      <c r="B878" s="54" t="s">
        <v>8</v>
      </c>
      <c r="C878" s="54" t="s">
        <v>90</v>
      </c>
      <c r="D878" s="60">
        <v>891580002</v>
      </c>
      <c r="E878" s="54" t="s">
        <v>1028</v>
      </c>
      <c r="F878" s="56">
        <v>33019187</v>
      </c>
      <c r="G878" s="56">
        <v>33019187</v>
      </c>
      <c r="H878" s="58"/>
      <c r="I878" s="59">
        <v>45320</v>
      </c>
      <c r="J878" s="59">
        <v>45324</v>
      </c>
      <c r="K878" s="55" t="s">
        <v>1230</v>
      </c>
    </row>
    <row r="879" spans="2:11" x14ac:dyDescent="0.2">
      <c r="B879" s="54" t="s">
        <v>8</v>
      </c>
      <c r="C879" s="54" t="s">
        <v>90</v>
      </c>
      <c r="D879" s="60">
        <v>891900356</v>
      </c>
      <c r="E879" s="54" t="s">
        <v>1122</v>
      </c>
      <c r="F879" s="56">
        <v>2728766</v>
      </c>
      <c r="G879" s="56">
        <v>2728766</v>
      </c>
      <c r="H879" s="58"/>
      <c r="I879" s="59">
        <v>45320</v>
      </c>
      <c r="J879" s="59">
        <v>45324</v>
      </c>
      <c r="K879" s="55" t="s">
        <v>1230</v>
      </c>
    </row>
    <row r="880" spans="2:11" x14ac:dyDescent="0.2">
      <c r="B880" s="54" t="s">
        <v>8</v>
      </c>
      <c r="C880" s="54" t="s">
        <v>90</v>
      </c>
      <c r="D880" s="60">
        <v>891900390</v>
      </c>
      <c r="E880" s="54" t="s">
        <v>1096</v>
      </c>
      <c r="F880" s="56">
        <v>9888029</v>
      </c>
      <c r="G880" s="56">
        <v>9888029</v>
      </c>
      <c r="H880" s="58"/>
      <c r="I880" s="59">
        <v>45320</v>
      </c>
      <c r="J880" s="59">
        <v>45324</v>
      </c>
      <c r="K880" s="55" t="s">
        <v>1230</v>
      </c>
    </row>
    <row r="881" spans="2:11" x14ac:dyDescent="0.2">
      <c r="B881" s="54" t="s">
        <v>8</v>
      </c>
      <c r="C881" s="54" t="s">
        <v>90</v>
      </c>
      <c r="D881" s="60">
        <v>891900441</v>
      </c>
      <c r="E881" s="54" t="s">
        <v>1080</v>
      </c>
      <c r="F881" s="56">
        <v>14863440</v>
      </c>
      <c r="G881" s="56">
        <v>14863440</v>
      </c>
      <c r="H881" s="58"/>
      <c r="I881" s="59">
        <v>45320</v>
      </c>
      <c r="J881" s="59">
        <v>45324</v>
      </c>
      <c r="K881" s="55" t="s">
        <v>1230</v>
      </c>
    </row>
    <row r="882" spans="2:11" x14ac:dyDescent="0.2">
      <c r="B882" s="54" t="s">
        <v>8</v>
      </c>
      <c r="C882" s="54" t="s">
        <v>90</v>
      </c>
      <c r="D882" s="60">
        <v>891900481</v>
      </c>
      <c r="E882" s="54" t="s">
        <v>859</v>
      </c>
      <c r="F882" s="56">
        <v>1549803</v>
      </c>
      <c r="G882" s="56">
        <v>1549803</v>
      </c>
      <c r="H882" s="58"/>
      <c r="I882" s="59">
        <v>45320</v>
      </c>
      <c r="J882" s="59">
        <v>45324</v>
      </c>
      <c r="K882" s="55" t="s">
        <v>1230</v>
      </c>
    </row>
    <row r="883" spans="2:11" x14ac:dyDescent="0.2">
      <c r="B883" s="54" t="s">
        <v>8</v>
      </c>
      <c r="C883" s="54" t="s">
        <v>90</v>
      </c>
      <c r="D883" s="60">
        <v>891900650</v>
      </c>
      <c r="E883" s="54" t="s">
        <v>1112</v>
      </c>
      <c r="F883" s="56">
        <v>2417935</v>
      </c>
      <c r="G883" s="56">
        <v>2417935</v>
      </c>
      <c r="H883" s="58"/>
      <c r="I883" s="59">
        <v>45320</v>
      </c>
      <c r="J883" s="59">
        <v>45324</v>
      </c>
      <c r="K883" s="55" t="s">
        <v>1230</v>
      </c>
    </row>
    <row r="884" spans="2:11" x14ac:dyDescent="0.2">
      <c r="B884" s="54" t="s">
        <v>8</v>
      </c>
      <c r="C884" s="54" t="s">
        <v>90</v>
      </c>
      <c r="D884" s="60">
        <v>891900732</v>
      </c>
      <c r="E884" s="54" t="s">
        <v>1118</v>
      </c>
      <c r="F884" s="56">
        <v>1795711</v>
      </c>
      <c r="G884" s="56">
        <v>1795711</v>
      </c>
      <c r="H884" s="58"/>
      <c r="I884" s="59">
        <v>45320</v>
      </c>
      <c r="J884" s="59">
        <v>45324</v>
      </c>
      <c r="K884" s="55" t="s">
        <v>1230</v>
      </c>
    </row>
    <row r="885" spans="2:11" x14ac:dyDescent="0.2">
      <c r="B885" s="54" t="s">
        <v>8</v>
      </c>
      <c r="C885" s="54" t="s">
        <v>90</v>
      </c>
      <c r="D885" s="60">
        <v>891901123</v>
      </c>
      <c r="E885" s="54" t="s">
        <v>1116</v>
      </c>
      <c r="F885" s="56">
        <v>1920277</v>
      </c>
      <c r="G885" s="56">
        <v>1920277</v>
      </c>
      <c r="H885" s="58"/>
      <c r="I885" s="59">
        <v>45320</v>
      </c>
      <c r="J885" s="59">
        <v>45324</v>
      </c>
      <c r="K885" s="55" t="s">
        <v>1230</v>
      </c>
    </row>
    <row r="886" spans="2:11" x14ac:dyDescent="0.2">
      <c r="B886" s="54" t="s">
        <v>8</v>
      </c>
      <c r="C886" s="54" t="s">
        <v>90</v>
      </c>
      <c r="D886" s="60">
        <v>891901158</v>
      </c>
      <c r="E886" s="54" t="s">
        <v>1061</v>
      </c>
      <c r="F886" s="56">
        <v>46591859</v>
      </c>
      <c r="G886" s="56">
        <v>46591859</v>
      </c>
      <c r="H886" s="58"/>
      <c r="I886" s="59">
        <v>45320</v>
      </c>
      <c r="J886" s="59">
        <v>45324</v>
      </c>
      <c r="K886" s="55" t="s">
        <v>1230</v>
      </c>
    </row>
    <row r="887" spans="2:11" x14ac:dyDescent="0.2">
      <c r="B887" s="54" t="s">
        <v>8</v>
      </c>
      <c r="C887" s="54" t="s">
        <v>90</v>
      </c>
      <c r="D887" s="60">
        <v>891901745</v>
      </c>
      <c r="E887" s="54" t="s">
        <v>1135</v>
      </c>
      <c r="F887" s="56">
        <v>1902642</v>
      </c>
      <c r="G887" s="56">
        <v>1902642</v>
      </c>
      <c r="H887" s="58"/>
      <c r="I887" s="59">
        <v>45320</v>
      </c>
      <c r="J887" s="59">
        <v>45324</v>
      </c>
      <c r="K887" s="55" t="s">
        <v>1230</v>
      </c>
    </row>
    <row r="888" spans="2:11" x14ac:dyDescent="0.2">
      <c r="B888" s="54" t="s">
        <v>8</v>
      </c>
      <c r="C888" s="54" t="s">
        <v>90</v>
      </c>
      <c r="D888" s="60">
        <v>892000501</v>
      </c>
      <c r="E888" s="54" t="s">
        <v>1133</v>
      </c>
      <c r="F888" s="56">
        <v>1682982</v>
      </c>
      <c r="G888" s="56">
        <v>1682982</v>
      </c>
      <c r="H888" s="58"/>
      <c r="I888" s="59">
        <v>45320</v>
      </c>
      <c r="J888" s="59">
        <v>45324</v>
      </c>
      <c r="K888" s="55" t="s">
        <v>1230</v>
      </c>
    </row>
    <row r="889" spans="2:11" x14ac:dyDescent="0.2">
      <c r="B889" s="54" t="s">
        <v>8</v>
      </c>
      <c r="C889" s="54" t="s">
        <v>90</v>
      </c>
      <c r="D889" s="60">
        <v>899999032</v>
      </c>
      <c r="E889" s="54" t="s">
        <v>430</v>
      </c>
      <c r="F889" s="56">
        <v>1117624</v>
      </c>
      <c r="G889" s="56">
        <v>1117624</v>
      </c>
      <c r="H889" s="58"/>
      <c r="I889" s="59">
        <v>45320</v>
      </c>
      <c r="J889" s="59">
        <v>45324</v>
      </c>
      <c r="K889" s="55" t="s">
        <v>1230</v>
      </c>
    </row>
    <row r="890" spans="2:11" x14ac:dyDescent="0.2">
      <c r="B890" s="54" t="s">
        <v>8</v>
      </c>
      <c r="C890" s="54" t="s">
        <v>90</v>
      </c>
      <c r="D890" s="60">
        <v>899999147</v>
      </c>
      <c r="E890" s="54" t="s">
        <v>433</v>
      </c>
      <c r="F890" s="56">
        <v>1085483</v>
      </c>
      <c r="G890" s="56">
        <v>1085483</v>
      </c>
      <c r="H890" s="58"/>
      <c r="I890" s="59">
        <v>45320</v>
      </c>
      <c r="J890" s="59">
        <v>45324</v>
      </c>
      <c r="K890" s="55" t="s">
        <v>1230</v>
      </c>
    </row>
    <row r="891" spans="2:11" x14ac:dyDescent="0.2">
      <c r="B891" s="54" t="s">
        <v>8</v>
      </c>
      <c r="C891" s="54" t="s">
        <v>90</v>
      </c>
      <c r="D891" s="60">
        <v>900014225</v>
      </c>
      <c r="E891" s="54" t="s">
        <v>860</v>
      </c>
      <c r="F891" s="56">
        <v>2040702</v>
      </c>
      <c r="G891" s="56">
        <v>2040702</v>
      </c>
      <c r="H891" s="58"/>
      <c r="I891" s="59">
        <v>45320</v>
      </c>
      <c r="J891" s="59">
        <v>45324</v>
      </c>
      <c r="K891" s="55" t="s">
        <v>1230</v>
      </c>
    </row>
    <row r="892" spans="2:11" x14ac:dyDescent="0.2">
      <c r="B892" s="54" t="s">
        <v>8</v>
      </c>
      <c r="C892" s="54" t="s">
        <v>90</v>
      </c>
      <c r="D892" s="60">
        <v>900021788</v>
      </c>
      <c r="E892" s="54" t="s">
        <v>861</v>
      </c>
      <c r="F892" s="56">
        <v>3263723</v>
      </c>
      <c r="G892" s="56">
        <v>3263723</v>
      </c>
      <c r="H892" s="58"/>
      <c r="I892" s="59">
        <v>45320</v>
      </c>
      <c r="J892" s="59">
        <v>45324</v>
      </c>
      <c r="K892" s="55" t="s">
        <v>1230</v>
      </c>
    </row>
    <row r="893" spans="2:11" x14ac:dyDescent="0.2">
      <c r="B893" s="54" t="s">
        <v>8</v>
      </c>
      <c r="C893" s="54" t="s">
        <v>90</v>
      </c>
      <c r="D893" s="60">
        <v>900047319</v>
      </c>
      <c r="E893" s="54" t="s">
        <v>862</v>
      </c>
      <c r="F893" s="56">
        <v>1802362</v>
      </c>
      <c r="G893" s="56">
        <v>1802362</v>
      </c>
      <c r="H893" s="58"/>
      <c r="I893" s="59">
        <v>45320</v>
      </c>
      <c r="J893" s="59">
        <v>45324</v>
      </c>
      <c r="K893" s="55" t="s">
        <v>1230</v>
      </c>
    </row>
    <row r="894" spans="2:11" x14ac:dyDescent="0.2">
      <c r="B894" s="54" t="s">
        <v>8</v>
      </c>
      <c r="C894" s="54" t="s">
        <v>90</v>
      </c>
      <c r="D894" s="60">
        <v>900051107</v>
      </c>
      <c r="E894" s="54" t="s">
        <v>863</v>
      </c>
      <c r="F894" s="56">
        <v>3012220</v>
      </c>
      <c r="G894" s="56">
        <v>3012220</v>
      </c>
      <c r="H894" s="58"/>
      <c r="I894" s="59">
        <v>45320</v>
      </c>
      <c r="J894" s="59">
        <v>45324</v>
      </c>
      <c r="K894" s="55" t="s">
        <v>1230</v>
      </c>
    </row>
    <row r="895" spans="2:11" x14ac:dyDescent="0.2">
      <c r="B895" s="54" t="s">
        <v>8</v>
      </c>
      <c r="C895" s="54" t="s">
        <v>90</v>
      </c>
      <c r="D895" s="60">
        <v>900091644</v>
      </c>
      <c r="E895" s="54" t="s">
        <v>864</v>
      </c>
      <c r="F895" s="56">
        <v>1997866</v>
      </c>
      <c r="G895" s="56">
        <v>1997866</v>
      </c>
      <c r="H895" s="58"/>
      <c r="I895" s="59">
        <v>45320</v>
      </c>
      <c r="J895" s="59">
        <v>45324</v>
      </c>
      <c r="K895" s="55" t="s">
        <v>1230</v>
      </c>
    </row>
    <row r="896" spans="2:11" x14ac:dyDescent="0.2">
      <c r="B896" s="54" t="s">
        <v>8</v>
      </c>
      <c r="C896" s="54" t="s">
        <v>90</v>
      </c>
      <c r="D896" s="60">
        <v>900098476</v>
      </c>
      <c r="E896" s="54" t="s">
        <v>475</v>
      </c>
      <c r="F896" s="56">
        <v>1081278</v>
      </c>
      <c r="G896" s="56">
        <v>1081278</v>
      </c>
      <c r="H896" s="58"/>
      <c r="I896" s="59">
        <v>45320</v>
      </c>
      <c r="J896" s="59">
        <v>45324</v>
      </c>
      <c r="K896" s="55" t="s">
        <v>1230</v>
      </c>
    </row>
    <row r="897" spans="2:11" x14ac:dyDescent="0.2">
      <c r="B897" s="54" t="s">
        <v>8</v>
      </c>
      <c r="C897" s="54" t="s">
        <v>90</v>
      </c>
      <c r="D897" s="60">
        <v>900105596</v>
      </c>
      <c r="E897" s="54" t="s">
        <v>477</v>
      </c>
      <c r="F897" s="56">
        <v>1289469</v>
      </c>
      <c r="G897" s="56">
        <v>1289469</v>
      </c>
      <c r="H897" s="58"/>
      <c r="I897" s="59">
        <v>45320</v>
      </c>
      <c r="J897" s="59">
        <v>45324</v>
      </c>
      <c r="K897" s="55" t="s">
        <v>1230</v>
      </c>
    </row>
    <row r="898" spans="2:11" x14ac:dyDescent="0.2">
      <c r="B898" s="54" t="s">
        <v>8</v>
      </c>
      <c r="C898" s="54" t="s">
        <v>90</v>
      </c>
      <c r="D898" s="60">
        <v>900108282</v>
      </c>
      <c r="E898" s="54" t="s">
        <v>1126</v>
      </c>
      <c r="F898" s="56">
        <v>2601175</v>
      </c>
      <c r="G898" s="56">
        <v>2601175</v>
      </c>
      <c r="H898" s="58"/>
      <c r="I898" s="59">
        <v>45320</v>
      </c>
      <c r="J898" s="59">
        <v>45324</v>
      </c>
      <c r="K898" s="55" t="s">
        <v>1230</v>
      </c>
    </row>
    <row r="899" spans="2:11" x14ac:dyDescent="0.2">
      <c r="B899" s="54" t="s">
        <v>8</v>
      </c>
      <c r="C899" s="54" t="s">
        <v>90</v>
      </c>
      <c r="D899" s="60">
        <v>900121152</v>
      </c>
      <c r="E899" s="54" t="s">
        <v>865</v>
      </c>
      <c r="F899" s="56">
        <v>2090858</v>
      </c>
      <c r="G899" s="56">
        <v>2090858</v>
      </c>
      <c r="H899" s="58"/>
      <c r="I899" s="59">
        <v>45320</v>
      </c>
      <c r="J899" s="59">
        <v>45324</v>
      </c>
      <c r="K899" s="55" t="s">
        <v>1230</v>
      </c>
    </row>
    <row r="900" spans="2:11" x14ac:dyDescent="0.2">
      <c r="B900" s="54" t="s">
        <v>8</v>
      </c>
      <c r="C900" s="54" t="s">
        <v>90</v>
      </c>
      <c r="D900" s="60">
        <v>900122524</v>
      </c>
      <c r="E900" s="54" t="s">
        <v>866</v>
      </c>
      <c r="F900" s="56">
        <v>1349655</v>
      </c>
      <c r="G900" s="56">
        <v>1349655</v>
      </c>
      <c r="H900" s="58"/>
      <c r="I900" s="59">
        <v>45320</v>
      </c>
      <c r="J900" s="59">
        <v>45324</v>
      </c>
      <c r="K900" s="55" t="s">
        <v>1230</v>
      </c>
    </row>
    <row r="901" spans="2:11" x14ac:dyDescent="0.2">
      <c r="B901" s="54" t="s">
        <v>8</v>
      </c>
      <c r="C901" s="54" t="s">
        <v>90</v>
      </c>
      <c r="D901" s="60">
        <v>900123612</v>
      </c>
      <c r="E901" s="54" t="s">
        <v>483</v>
      </c>
      <c r="F901" s="56">
        <v>2265246</v>
      </c>
      <c r="G901" s="56">
        <v>2265246</v>
      </c>
      <c r="H901" s="58"/>
      <c r="I901" s="59">
        <v>45320</v>
      </c>
      <c r="J901" s="59">
        <v>45324</v>
      </c>
      <c r="K901" s="55" t="s">
        <v>1230</v>
      </c>
    </row>
    <row r="902" spans="2:11" x14ac:dyDescent="0.2">
      <c r="B902" s="54" t="s">
        <v>8</v>
      </c>
      <c r="C902" s="54" t="s">
        <v>90</v>
      </c>
      <c r="D902" s="60">
        <v>900125582</v>
      </c>
      <c r="E902" s="54" t="s">
        <v>867</v>
      </c>
      <c r="F902" s="56">
        <v>1917247</v>
      </c>
      <c r="G902" s="56">
        <v>1917247</v>
      </c>
      <c r="H902" s="58"/>
      <c r="I902" s="59">
        <v>45320</v>
      </c>
      <c r="J902" s="59">
        <v>45324</v>
      </c>
      <c r="K902" s="55" t="s">
        <v>1230</v>
      </c>
    </row>
    <row r="903" spans="2:11" x14ac:dyDescent="0.2">
      <c r="B903" s="54" t="s">
        <v>8</v>
      </c>
      <c r="C903" s="54" t="s">
        <v>90</v>
      </c>
      <c r="D903" s="60">
        <v>900126676</v>
      </c>
      <c r="E903" s="54" t="s">
        <v>1142</v>
      </c>
      <c r="F903" s="56">
        <v>1449739</v>
      </c>
      <c r="G903" s="56">
        <v>1449739</v>
      </c>
      <c r="H903" s="58"/>
      <c r="I903" s="59">
        <v>45320</v>
      </c>
      <c r="J903" s="59">
        <v>45324</v>
      </c>
      <c r="K903" s="55" t="s">
        <v>1230</v>
      </c>
    </row>
    <row r="904" spans="2:11" x14ac:dyDescent="0.2">
      <c r="B904" s="54" t="s">
        <v>8</v>
      </c>
      <c r="C904" s="54" t="s">
        <v>90</v>
      </c>
      <c r="D904" s="60">
        <v>900126794</v>
      </c>
      <c r="E904" s="54" t="s">
        <v>868</v>
      </c>
      <c r="F904" s="56">
        <v>1310420</v>
      </c>
      <c r="G904" s="56">
        <v>1310420</v>
      </c>
      <c r="H904" s="58"/>
      <c r="I904" s="59">
        <v>45320</v>
      </c>
      <c r="J904" s="59">
        <v>45324</v>
      </c>
      <c r="K904" s="55" t="s">
        <v>1230</v>
      </c>
    </row>
    <row r="905" spans="2:11" x14ac:dyDescent="0.2">
      <c r="B905" s="54" t="s">
        <v>8</v>
      </c>
      <c r="C905" s="54" t="s">
        <v>90</v>
      </c>
      <c r="D905" s="60">
        <v>900127207</v>
      </c>
      <c r="E905" s="54" t="s">
        <v>869</v>
      </c>
      <c r="F905" s="56">
        <v>1796819</v>
      </c>
      <c r="G905" s="56">
        <v>1796819</v>
      </c>
      <c r="H905" s="58"/>
      <c r="I905" s="59">
        <v>45320</v>
      </c>
      <c r="J905" s="59">
        <v>45324</v>
      </c>
      <c r="K905" s="55" t="s">
        <v>1230</v>
      </c>
    </row>
    <row r="906" spans="2:11" x14ac:dyDescent="0.2">
      <c r="B906" s="54" t="s">
        <v>8</v>
      </c>
      <c r="C906" s="54" t="s">
        <v>90</v>
      </c>
      <c r="D906" s="60">
        <v>900127211</v>
      </c>
      <c r="E906" s="54" t="s">
        <v>870</v>
      </c>
      <c r="F906" s="56">
        <v>1874311</v>
      </c>
      <c r="G906" s="56">
        <v>1874311</v>
      </c>
      <c r="H906" s="58"/>
      <c r="I906" s="59">
        <v>45320</v>
      </c>
      <c r="J906" s="59">
        <v>45324</v>
      </c>
      <c r="K906" s="55" t="s">
        <v>1230</v>
      </c>
    </row>
    <row r="907" spans="2:11" x14ac:dyDescent="0.2">
      <c r="B907" s="54" t="s">
        <v>8</v>
      </c>
      <c r="C907" s="54" t="s">
        <v>90</v>
      </c>
      <c r="D907" s="60">
        <v>900128655</v>
      </c>
      <c r="E907" s="54" t="s">
        <v>1134</v>
      </c>
      <c r="F907" s="56">
        <v>1847913</v>
      </c>
      <c r="G907" s="56">
        <v>1847913</v>
      </c>
      <c r="H907" s="58"/>
      <c r="I907" s="59">
        <v>45320</v>
      </c>
      <c r="J907" s="59">
        <v>45324</v>
      </c>
      <c r="K907" s="55" t="s">
        <v>1230</v>
      </c>
    </row>
    <row r="908" spans="2:11" x14ac:dyDescent="0.2">
      <c r="B908" s="54" t="s">
        <v>8</v>
      </c>
      <c r="C908" s="54" t="s">
        <v>90</v>
      </c>
      <c r="D908" s="60">
        <v>900129891</v>
      </c>
      <c r="E908" s="54" t="s">
        <v>871</v>
      </c>
      <c r="F908" s="56">
        <v>1349501</v>
      </c>
      <c r="G908" s="56">
        <v>1349501</v>
      </c>
      <c r="H908" s="58"/>
      <c r="I908" s="59">
        <v>45320</v>
      </c>
      <c r="J908" s="59">
        <v>45324</v>
      </c>
      <c r="K908" s="55" t="s">
        <v>1230</v>
      </c>
    </row>
    <row r="909" spans="2:11" x14ac:dyDescent="0.2">
      <c r="B909" s="54" t="s">
        <v>8</v>
      </c>
      <c r="C909" s="54" t="s">
        <v>90</v>
      </c>
      <c r="D909" s="60">
        <v>900131684</v>
      </c>
      <c r="E909" s="54" t="s">
        <v>872</v>
      </c>
      <c r="F909" s="56">
        <v>1444395</v>
      </c>
      <c r="G909" s="56">
        <v>1444395</v>
      </c>
      <c r="H909" s="58"/>
      <c r="I909" s="59">
        <v>45320</v>
      </c>
      <c r="J909" s="59">
        <v>45324</v>
      </c>
      <c r="K909" s="55" t="s">
        <v>1230</v>
      </c>
    </row>
    <row r="910" spans="2:11" x14ac:dyDescent="0.2">
      <c r="B910" s="54" t="s">
        <v>8</v>
      </c>
      <c r="C910" s="54" t="s">
        <v>90</v>
      </c>
      <c r="D910" s="60">
        <v>900134497</v>
      </c>
      <c r="E910" s="54" t="s">
        <v>1125</v>
      </c>
      <c r="F910" s="56">
        <v>2148823</v>
      </c>
      <c r="G910" s="56">
        <v>2148823</v>
      </c>
      <c r="H910" s="58"/>
      <c r="I910" s="59">
        <v>45320</v>
      </c>
      <c r="J910" s="59">
        <v>45324</v>
      </c>
      <c r="K910" s="55" t="s">
        <v>1230</v>
      </c>
    </row>
    <row r="911" spans="2:11" x14ac:dyDescent="0.2">
      <c r="B911" s="54" t="s">
        <v>8</v>
      </c>
      <c r="C911" s="54" t="s">
        <v>90</v>
      </c>
      <c r="D911" s="60">
        <v>900134576</v>
      </c>
      <c r="E911" s="54" t="s">
        <v>873</v>
      </c>
      <c r="F911" s="56">
        <v>1114362</v>
      </c>
      <c r="G911" s="56">
        <v>1114362</v>
      </c>
      <c r="H911" s="58"/>
      <c r="I911" s="59">
        <v>45320</v>
      </c>
      <c r="J911" s="59">
        <v>45324</v>
      </c>
      <c r="K911" s="55" t="s">
        <v>1230</v>
      </c>
    </row>
    <row r="912" spans="2:11" x14ac:dyDescent="0.2">
      <c r="B912" s="54" t="s">
        <v>8</v>
      </c>
      <c r="C912" s="54" t="s">
        <v>90</v>
      </c>
      <c r="D912" s="60">
        <v>900135676</v>
      </c>
      <c r="E912" s="54" t="s">
        <v>874</v>
      </c>
      <c r="F912" s="56">
        <v>1231866</v>
      </c>
      <c r="G912" s="56">
        <v>1231866</v>
      </c>
      <c r="H912" s="58"/>
      <c r="I912" s="59">
        <v>45320</v>
      </c>
      <c r="J912" s="59">
        <v>45324</v>
      </c>
      <c r="K912" s="55" t="s">
        <v>1230</v>
      </c>
    </row>
    <row r="913" spans="2:11" x14ac:dyDescent="0.2">
      <c r="B913" s="54" t="s">
        <v>8</v>
      </c>
      <c r="C913" s="54" t="s">
        <v>90</v>
      </c>
      <c r="D913" s="60">
        <v>900136865</v>
      </c>
      <c r="E913" s="54" t="s">
        <v>488</v>
      </c>
      <c r="F913" s="56">
        <v>1385454</v>
      </c>
      <c r="G913" s="56">
        <v>1385454</v>
      </c>
      <c r="H913" s="58"/>
      <c r="I913" s="59">
        <v>45320</v>
      </c>
      <c r="J913" s="59">
        <v>45324</v>
      </c>
      <c r="K913" s="55" t="s">
        <v>1230</v>
      </c>
    </row>
    <row r="914" spans="2:11" x14ac:dyDescent="0.2">
      <c r="B914" s="54" t="s">
        <v>8</v>
      </c>
      <c r="C914" s="54" t="s">
        <v>90</v>
      </c>
      <c r="D914" s="60">
        <v>900136920</v>
      </c>
      <c r="E914" s="54" t="s">
        <v>875</v>
      </c>
      <c r="F914" s="56">
        <v>1823466</v>
      </c>
      <c r="G914" s="56">
        <v>1823466</v>
      </c>
      <c r="H914" s="58"/>
      <c r="I914" s="59">
        <v>45320</v>
      </c>
      <c r="J914" s="59">
        <v>45324</v>
      </c>
      <c r="K914" s="55" t="s">
        <v>1230</v>
      </c>
    </row>
    <row r="915" spans="2:11" x14ac:dyDescent="0.2">
      <c r="B915" s="54" t="s">
        <v>8</v>
      </c>
      <c r="C915" s="54" t="s">
        <v>90</v>
      </c>
      <c r="D915" s="60">
        <v>900140894</v>
      </c>
      <c r="E915" s="54" t="s">
        <v>876</v>
      </c>
      <c r="F915" s="56">
        <v>1680179</v>
      </c>
      <c r="G915" s="56">
        <v>1680179</v>
      </c>
      <c r="H915" s="58"/>
      <c r="I915" s="59">
        <v>45320</v>
      </c>
      <c r="J915" s="59">
        <v>45324</v>
      </c>
      <c r="K915" s="55" t="s">
        <v>1230</v>
      </c>
    </row>
    <row r="916" spans="2:11" x14ac:dyDescent="0.2">
      <c r="B916" s="54" t="s">
        <v>8</v>
      </c>
      <c r="C916" s="54" t="s">
        <v>90</v>
      </c>
      <c r="D916" s="60">
        <v>900142579</v>
      </c>
      <c r="E916" s="54" t="s">
        <v>1137</v>
      </c>
      <c r="F916" s="56">
        <v>1782339</v>
      </c>
      <c r="G916" s="56">
        <v>1782339</v>
      </c>
      <c r="H916" s="58"/>
      <c r="I916" s="59">
        <v>45320</v>
      </c>
      <c r="J916" s="59">
        <v>45324</v>
      </c>
      <c r="K916" s="55" t="s">
        <v>1230</v>
      </c>
    </row>
    <row r="917" spans="2:11" x14ac:dyDescent="0.2">
      <c r="B917" s="54" t="s">
        <v>8</v>
      </c>
      <c r="C917" s="54" t="s">
        <v>90</v>
      </c>
      <c r="D917" s="60">
        <v>900142999</v>
      </c>
      <c r="E917" s="54" t="s">
        <v>1144</v>
      </c>
      <c r="F917" s="56">
        <v>1686655</v>
      </c>
      <c r="G917" s="56">
        <v>1686655</v>
      </c>
      <c r="H917" s="58"/>
      <c r="I917" s="59">
        <v>45320</v>
      </c>
      <c r="J917" s="59">
        <v>45324</v>
      </c>
      <c r="K917" s="55" t="s">
        <v>1230</v>
      </c>
    </row>
    <row r="918" spans="2:11" x14ac:dyDescent="0.2">
      <c r="B918" s="54" t="s">
        <v>8</v>
      </c>
      <c r="C918" s="54" t="s">
        <v>90</v>
      </c>
      <c r="D918" s="60">
        <v>900145581</v>
      </c>
      <c r="E918" s="54" t="s">
        <v>877</v>
      </c>
      <c r="F918" s="56">
        <v>1037629</v>
      </c>
      <c r="G918" s="56">
        <v>1037629</v>
      </c>
      <c r="H918" s="58"/>
      <c r="I918" s="59">
        <v>45320</v>
      </c>
      <c r="J918" s="59">
        <v>45324</v>
      </c>
      <c r="K918" s="55" t="s">
        <v>1230</v>
      </c>
    </row>
    <row r="919" spans="2:11" x14ac:dyDescent="0.2">
      <c r="B919" s="54" t="s">
        <v>8</v>
      </c>
      <c r="C919" s="54" t="s">
        <v>90</v>
      </c>
      <c r="D919" s="60">
        <v>900145585</v>
      </c>
      <c r="E919" s="54" t="s">
        <v>878</v>
      </c>
      <c r="F919" s="56">
        <v>1567035</v>
      </c>
      <c r="G919" s="56">
        <v>1567035</v>
      </c>
      <c r="H919" s="58"/>
      <c r="I919" s="59">
        <v>45320</v>
      </c>
      <c r="J919" s="59">
        <v>45324</v>
      </c>
      <c r="K919" s="55" t="s">
        <v>1230</v>
      </c>
    </row>
    <row r="920" spans="2:11" x14ac:dyDescent="0.2">
      <c r="B920" s="54" t="s">
        <v>8</v>
      </c>
      <c r="C920" s="54" t="s">
        <v>90</v>
      </c>
      <c r="D920" s="60">
        <v>900145767</v>
      </c>
      <c r="E920" s="54" t="s">
        <v>879</v>
      </c>
      <c r="F920" s="56">
        <v>1485277</v>
      </c>
      <c r="G920" s="56">
        <v>1485277</v>
      </c>
      <c r="H920" s="58"/>
      <c r="I920" s="59">
        <v>45320</v>
      </c>
      <c r="J920" s="59">
        <v>45324</v>
      </c>
      <c r="K920" s="55" t="s">
        <v>1230</v>
      </c>
    </row>
    <row r="921" spans="2:11" x14ac:dyDescent="0.2">
      <c r="B921" s="54" t="s">
        <v>8</v>
      </c>
      <c r="C921" s="54" t="s">
        <v>90</v>
      </c>
      <c r="D921" s="60">
        <v>900153346</v>
      </c>
      <c r="E921" s="54" t="s">
        <v>880</v>
      </c>
      <c r="F921" s="56">
        <v>1919267</v>
      </c>
      <c r="G921" s="56">
        <v>1919267</v>
      </c>
      <c r="H921" s="58"/>
      <c r="I921" s="59">
        <v>45320</v>
      </c>
      <c r="J921" s="59">
        <v>45324</v>
      </c>
      <c r="K921" s="55" t="s">
        <v>1230</v>
      </c>
    </row>
    <row r="922" spans="2:11" x14ac:dyDescent="0.2">
      <c r="B922" s="54" t="s">
        <v>8</v>
      </c>
      <c r="C922" s="54" t="s">
        <v>90</v>
      </c>
      <c r="D922" s="60">
        <v>900154361</v>
      </c>
      <c r="E922" s="54" t="s">
        <v>881</v>
      </c>
      <c r="F922" s="56">
        <v>1495043</v>
      </c>
      <c r="G922" s="56">
        <v>1495043</v>
      </c>
      <c r="H922" s="58"/>
      <c r="I922" s="59">
        <v>45320</v>
      </c>
      <c r="J922" s="59">
        <v>45324</v>
      </c>
      <c r="K922" s="55" t="s">
        <v>1230</v>
      </c>
    </row>
    <row r="923" spans="2:11" x14ac:dyDescent="0.2">
      <c r="B923" s="54" t="s">
        <v>8</v>
      </c>
      <c r="C923" s="54" t="s">
        <v>90</v>
      </c>
      <c r="D923" s="60">
        <v>900160887</v>
      </c>
      <c r="E923" s="54" t="s">
        <v>882</v>
      </c>
      <c r="F923" s="56">
        <v>1432041</v>
      </c>
      <c r="G923" s="56">
        <v>1432041</v>
      </c>
      <c r="H923" s="58"/>
      <c r="I923" s="59">
        <v>45320</v>
      </c>
      <c r="J923" s="59">
        <v>45324</v>
      </c>
      <c r="K923" s="55" t="s">
        <v>1230</v>
      </c>
    </row>
    <row r="924" spans="2:11" x14ac:dyDescent="0.2">
      <c r="B924" s="54" t="s">
        <v>8</v>
      </c>
      <c r="C924" s="54" t="s">
        <v>90</v>
      </c>
      <c r="D924" s="60">
        <v>900180747</v>
      </c>
      <c r="E924" s="54" t="s">
        <v>883</v>
      </c>
      <c r="F924" s="56">
        <v>6365107</v>
      </c>
      <c r="G924" s="56">
        <v>6365107</v>
      </c>
      <c r="H924" s="58"/>
      <c r="I924" s="59">
        <v>45320</v>
      </c>
      <c r="J924" s="59">
        <v>45324</v>
      </c>
      <c r="K924" s="55" t="s">
        <v>1230</v>
      </c>
    </row>
    <row r="925" spans="2:11" x14ac:dyDescent="0.2">
      <c r="B925" s="54" t="s">
        <v>8</v>
      </c>
      <c r="C925" s="54" t="s">
        <v>90</v>
      </c>
      <c r="D925" s="60">
        <v>900055393</v>
      </c>
      <c r="E925" s="54" t="s">
        <v>884</v>
      </c>
      <c r="F925" s="56">
        <v>6049767</v>
      </c>
      <c r="G925" s="56">
        <v>6049767</v>
      </c>
      <c r="H925" s="58"/>
      <c r="I925" s="59">
        <v>45320</v>
      </c>
      <c r="J925" s="59">
        <v>45324</v>
      </c>
      <c r="K925" s="55" t="s">
        <v>1230</v>
      </c>
    </row>
    <row r="926" spans="2:11" x14ac:dyDescent="0.2">
      <c r="B926" s="54" t="s">
        <v>8</v>
      </c>
      <c r="C926" s="54" t="s">
        <v>90</v>
      </c>
      <c r="D926" s="60">
        <v>900063271</v>
      </c>
      <c r="E926" s="54" t="s">
        <v>461</v>
      </c>
      <c r="F926" s="56">
        <v>1125672</v>
      </c>
      <c r="G926" s="56">
        <v>1125672</v>
      </c>
      <c r="H926" s="58"/>
      <c r="I926" s="59">
        <v>45320</v>
      </c>
      <c r="J926" s="59">
        <v>45324</v>
      </c>
      <c r="K926" s="55" t="s">
        <v>1230</v>
      </c>
    </row>
    <row r="927" spans="2:11" x14ac:dyDescent="0.2">
      <c r="B927" s="54" t="s">
        <v>8</v>
      </c>
      <c r="C927" s="54" t="s">
        <v>90</v>
      </c>
      <c r="D927" s="60">
        <v>900077584</v>
      </c>
      <c r="E927" s="54" t="s">
        <v>885</v>
      </c>
      <c r="F927" s="56">
        <v>78687604</v>
      </c>
      <c r="G927" s="56">
        <v>78687604</v>
      </c>
      <c r="H927" s="58"/>
      <c r="I927" s="59">
        <v>45320</v>
      </c>
      <c r="J927" s="59">
        <v>45324</v>
      </c>
      <c r="K927" s="55" t="s">
        <v>1230</v>
      </c>
    </row>
    <row r="928" spans="2:11" x14ac:dyDescent="0.2">
      <c r="B928" s="54" t="s">
        <v>8</v>
      </c>
      <c r="C928" s="54" t="s">
        <v>90</v>
      </c>
      <c r="D928" s="60">
        <v>900091143</v>
      </c>
      <c r="E928" s="54" t="s">
        <v>1088</v>
      </c>
      <c r="F928" s="56">
        <v>1233924</v>
      </c>
      <c r="G928" s="56">
        <v>1233924</v>
      </c>
      <c r="H928" s="58"/>
      <c r="I928" s="59">
        <v>45320</v>
      </c>
      <c r="J928" s="59">
        <v>45324</v>
      </c>
      <c r="K928" s="55" t="s">
        <v>1230</v>
      </c>
    </row>
    <row r="929" spans="2:11" x14ac:dyDescent="0.2">
      <c r="B929" s="54" t="s">
        <v>8</v>
      </c>
      <c r="C929" s="54" t="s">
        <v>90</v>
      </c>
      <c r="D929" s="60">
        <v>900190473</v>
      </c>
      <c r="E929" s="54" t="s">
        <v>1094</v>
      </c>
      <c r="F929" s="56">
        <v>5382539</v>
      </c>
      <c r="G929" s="56">
        <v>5382539</v>
      </c>
      <c r="H929" s="58"/>
      <c r="I929" s="59">
        <v>45320</v>
      </c>
      <c r="J929" s="59">
        <v>45324</v>
      </c>
      <c r="K929" s="55" t="s">
        <v>1230</v>
      </c>
    </row>
    <row r="930" spans="2:11" x14ac:dyDescent="0.2">
      <c r="B930" s="54" t="s">
        <v>8</v>
      </c>
      <c r="C930" s="54" t="s">
        <v>90</v>
      </c>
      <c r="D930" s="60">
        <v>900192544</v>
      </c>
      <c r="E930" s="54" t="s">
        <v>886</v>
      </c>
      <c r="F930" s="56">
        <v>1518106</v>
      </c>
      <c r="G930" s="56">
        <v>1518106</v>
      </c>
      <c r="H930" s="58"/>
      <c r="I930" s="59">
        <v>45320</v>
      </c>
      <c r="J930" s="59">
        <v>45324</v>
      </c>
      <c r="K930" s="55" t="s">
        <v>1230</v>
      </c>
    </row>
    <row r="931" spans="2:11" x14ac:dyDescent="0.2">
      <c r="B931" s="54" t="s">
        <v>8</v>
      </c>
      <c r="C931" s="54" t="s">
        <v>90</v>
      </c>
      <c r="D931" s="60">
        <v>900192678</v>
      </c>
      <c r="E931" s="54" t="s">
        <v>887</v>
      </c>
      <c r="F931" s="56">
        <v>1320017</v>
      </c>
      <c r="G931" s="56">
        <v>1320017</v>
      </c>
      <c r="H931" s="58"/>
      <c r="I931" s="59">
        <v>45320</v>
      </c>
      <c r="J931" s="59">
        <v>45324</v>
      </c>
      <c r="K931" s="55" t="s">
        <v>1230</v>
      </c>
    </row>
    <row r="932" spans="2:11" x14ac:dyDescent="0.2">
      <c r="B932" s="54" t="s">
        <v>8</v>
      </c>
      <c r="C932" s="54" t="s">
        <v>90</v>
      </c>
      <c r="D932" s="60">
        <v>900207482</v>
      </c>
      <c r="E932" s="54" t="s">
        <v>888</v>
      </c>
      <c r="F932" s="56">
        <v>2227534</v>
      </c>
      <c r="G932" s="56">
        <v>2227534</v>
      </c>
      <c r="H932" s="58"/>
      <c r="I932" s="59">
        <v>45320</v>
      </c>
      <c r="J932" s="59">
        <v>45324</v>
      </c>
      <c r="K932" s="55" t="s">
        <v>1230</v>
      </c>
    </row>
    <row r="933" spans="2:11" x14ac:dyDescent="0.2">
      <c r="B933" s="54" t="s">
        <v>8</v>
      </c>
      <c r="C933" s="54" t="s">
        <v>90</v>
      </c>
      <c r="D933" s="60">
        <v>900186318</v>
      </c>
      <c r="E933" s="54" t="s">
        <v>889</v>
      </c>
      <c r="F933" s="56">
        <v>11204245</v>
      </c>
      <c r="G933" s="56">
        <v>11204245</v>
      </c>
      <c r="H933" s="58"/>
      <c r="I933" s="59">
        <v>45320</v>
      </c>
      <c r="J933" s="59">
        <v>45324</v>
      </c>
      <c r="K933" s="55" t="s">
        <v>1230</v>
      </c>
    </row>
    <row r="934" spans="2:11" x14ac:dyDescent="0.2">
      <c r="B934" s="54" t="s">
        <v>8</v>
      </c>
      <c r="C934" s="54" t="s">
        <v>90</v>
      </c>
      <c r="D934" s="60">
        <v>900231793</v>
      </c>
      <c r="E934" s="54" t="s">
        <v>520</v>
      </c>
      <c r="F934" s="56">
        <v>1894698</v>
      </c>
      <c r="G934" s="56">
        <v>1894698</v>
      </c>
      <c r="H934" s="58"/>
      <c r="I934" s="59">
        <v>45320</v>
      </c>
      <c r="J934" s="59">
        <v>45324</v>
      </c>
      <c r="K934" s="55" t="s">
        <v>1230</v>
      </c>
    </row>
    <row r="935" spans="2:11" x14ac:dyDescent="0.2">
      <c r="B935" s="54" t="s">
        <v>8</v>
      </c>
      <c r="C935" s="54" t="s">
        <v>90</v>
      </c>
      <c r="D935" s="60">
        <v>900242742</v>
      </c>
      <c r="E935" s="54" t="s">
        <v>890</v>
      </c>
      <c r="F935" s="56">
        <v>101390012</v>
      </c>
      <c r="G935" s="56">
        <v>101390012</v>
      </c>
      <c r="H935" s="58"/>
      <c r="I935" s="59">
        <v>45320</v>
      </c>
      <c r="J935" s="59">
        <v>45324</v>
      </c>
      <c r="K935" s="55" t="s">
        <v>1230</v>
      </c>
    </row>
    <row r="936" spans="2:11" x14ac:dyDescent="0.2">
      <c r="B936" s="54" t="s">
        <v>8</v>
      </c>
      <c r="C936" s="54" t="s">
        <v>90</v>
      </c>
      <c r="D936" s="60">
        <v>900247752</v>
      </c>
      <c r="E936" s="54" t="s">
        <v>891</v>
      </c>
      <c r="F936" s="56">
        <v>2033732</v>
      </c>
      <c r="G936" s="56">
        <v>2033732</v>
      </c>
      <c r="H936" s="58"/>
      <c r="I936" s="59">
        <v>45320</v>
      </c>
      <c r="J936" s="59">
        <v>45324</v>
      </c>
      <c r="K936" s="55" t="s">
        <v>1230</v>
      </c>
    </row>
    <row r="937" spans="2:11" x14ac:dyDescent="0.2">
      <c r="B937" s="54" t="s">
        <v>8</v>
      </c>
      <c r="C937" s="54" t="s">
        <v>90</v>
      </c>
      <c r="D937" s="60">
        <v>900248093</v>
      </c>
      <c r="E937" s="54" t="s">
        <v>1127</v>
      </c>
      <c r="F937" s="56">
        <v>2138293</v>
      </c>
      <c r="G937" s="56">
        <v>2138293</v>
      </c>
      <c r="H937" s="58"/>
      <c r="I937" s="59">
        <v>45320</v>
      </c>
      <c r="J937" s="59">
        <v>45324</v>
      </c>
      <c r="K937" s="55" t="s">
        <v>1230</v>
      </c>
    </row>
    <row r="938" spans="2:11" x14ac:dyDescent="0.2">
      <c r="B938" s="54" t="s">
        <v>8</v>
      </c>
      <c r="C938" s="54" t="s">
        <v>90</v>
      </c>
      <c r="D938" s="60">
        <v>900256351</v>
      </c>
      <c r="E938" s="54" t="s">
        <v>892</v>
      </c>
      <c r="F938" s="56">
        <v>1436712</v>
      </c>
      <c r="G938" s="56">
        <v>1436712</v>
      </c>
      <c r="H938" s="58"/>
      <c r="I938" s="59">
        <v>45320</v>
      </c>
      <c r="J938" s="59">
        <v>45324</v>
      </c>
      <c r="K938" s="55" t="s">
        <v>1230</v>
      </c>
    </row>
    <row r="939" spans="2:11" x14ac:dyDescent="0.2">
      <c r="B939" s="54" t="s">
        <v>8</v>
      </c>
      <c r="C939" s="54" t="s">
        <v>90</v>
      </c>
      <c r="D939" s="60">
        <v>900256612</v>
      </c>
      <c r="E939" s="54" t="s">
        <v>893</v>
      </c>
      <c r="F939" s="56">
        <v>1482467</v>
      </c>
      <c r="G939" s="56">
        <v>1482467</v>
      </c>
      <c r="H939" s="58"/>
      <c r="I939" s="59">
        <v>45320</v>
      </c>
      <c r="J939" s="59">
        <v>45324</v>
      </c>
      <c r="K939" s="55" t="s">
        <v>1230</v>
      </c>
    </row>
    <row r="940" spans="2:11" x14ac:dyDescent="0.2">
      <c r="B940" s="54" t="s">
        <v>8</v>
      </c>
      <c r="C940" s="54" t="s">
        <v>90</v>
      </c>
      <c r="D940" s="60">
        <v>900272615</v>
      </c>
      <c r="E940" s="54" t="s">
        <v>894</v>
      </c>
      <c r="F940" s="56">
        <v>6506899</v>
      </c>
      <c r="G940" s="56">
        <v>6506899</v>
      </c>
      <c r="H940" s="58"/>
      <c r="I940" s="59">
        <v>45320</v>
      </c>
      <c r="J940" s="59">
        <v>45324</v>
      </c>
      <c r="K940" s="55" t="s">
        <v>1230</v>
      </c>
    </row>
    <row r="941" spans="2:11" x14ac:dyDescent="0.2">
      <c r="B941" s="54" t="s">
        <v>8</v>
      </c>
      <c r="C941" s="54" t="s">
        <v>90</v>
      </c>
      <c r="D941" s="60">
        <v>900295792</v>
      </c>
      <c r="E941" s="54" t="s">
        <v>895</v>
      </c>
      <c r="F941" s="56">
        <v>1806263</v>
      </c>
      <c r="G941" s="56">
        <v>1806263</v>
      </c>
      <c r="H941" s="58"/>
      <c r="I941" s="59">
        <v>45320</v>
      </c>
      <c r="J941" s="59">
        <v>45324</v>
      </c>
      <c r="K941" s="55" t="s">
        <v>1230</v>
      </c>
    </row>
    <row r="942" spans="2:11" x14ac:dyDescent="0.2">
      <c r="B942" s="54" t="s">
        <v>8</v>
      </c>
      <c r="C942" s="54" t="s">
        <v>90</v>
      </c>
      <c r="D942" s="60">
        <v>900298928</v>
      </c>
      <c r="E942" s="54" t="s">
        <v>543</v>
      </c>
      <c r="F942" s="56">
        <v>1723316</v>
      </c>
      <c r="G942" s="56">
        <v>1723316</v>
      </c>
      <c r="H942" s="58"/>
      <c r="I942" s="59">
        <v>45320</v>
      </c>
      <c r="J942" s="59">
        <v>45324</v>
      </c>
      <c r="K942" s="55" t="s">
        <v>1230</v>
      </c>
    </row>
    <row r="943" spans="2:11" x14ac:dyDescent="0.2">
      <c r="B943" s="54" t="s">
        <v>8</v>
      </c>
      <c r="C943" s="54" t="s">
        <v>90</v>
      </c>
      <c r="D943" s="60">
        <v>900335691</v>
      </c>
      <c r="E943" s="54" t="s">
        <v>896</v>
      </c>
      <c r="F943" s="56">
        <v>1982264</v>
      </c>
      <c r="G943" s="56">
        <v>1982264</v>
      </c>
      <c r="H943" s="58"/>
      <c r="I943" s="59">
        <v>45320</v>
      </c>
      <c r="J943" s="59">
        <v>45324</v>
      </c>
      <c r="K943" s="55" t="s">
        <v>1230</v>
      </c>
    </row>
    <row r="944" spans="2:11" x14ac:dyDescent="0.2">
      <c r="B944" s="54" t="s">
        <v>8</v>
      </c>
      <c r="C944" s="54" t="s">
        <v>90</v>
      </c>
      <c r="D944" s="60">
        <v>900263426</v>
      </c>
      <c r="E944" s="54" t="s">
        <v>1120</v>
      </c>
      <c r="F944" s="56">
        <v>1804217</v>
      </c>
      <c r="G944" s="56">
        <v>1804217</v>
      </c>
      <c r="H944" s="58"/>
      <c r="I944" s="59">
        <v>45320</v>
      </c>
      <c r="J944" s="59">
        <v>45324</v>
      </c>
      <c r="K944" s="55" t="s">
        <v>1230</v>
      </c>
    </row>
    <row r="945" spans="2:11" x14ac:dyDescent="0.2">
      <c r="B945" s="54" t="s">
        <v>8</v>
      </c>
      <c r="C945" s="54" t="s">
        <v>90</v>
      </c>
      <c r="D945" s="60">
        <v>900335692</v>
      </c>
      <c r="E945" s="54" t="s">
        <v>1059</v>
      </c>
      <c r="F945" s="56">
        <v>65446909</v>
      </c>
      <c r="G945" s="56">
        <v>65446909</v>
      </c>
      <c r="H945" s="58"/>
      <c r="I945" s="59">
        <v>45320</v>
      </c>
      <c r="J945" s="59">
        <v>45324</v>
      </c>
      <c r="K945" s="55" t="s">
        <v>1230</v>
      </c>
    </row>
    <row r="946" spans="2:11" x14ac:dyDescent="0.2">
      <c r="B946" s="54" t="s">
        <v>8</v>
      </c>
      <c r="C946" s="54" t="s">
        <v>90</v>
      </c>
      <c r="D946" s="60">
        <v>900337015</v>
      </c>
      <c r="E946" s="54" t="s">
        <v>897</v>
      </c>
      <c r="F946" s="56">
        <v>3731916</v>
      </c>
      <c r="G946" s="56">
        <v>3731916</v>
      </c>
      <c r="H946" s="58"/>
      <c r="I946" s="59">
        <v>45320</v>
      </c>
      <c r="J946" s="59">
        <v>45324</v>
      </c>
      <c r="K946" s="55" t="s">
        <v>1230</v>
      </c>
    </row>
    <row r="947" spans="2:11" x14ac:dyDescent="0.2">
      <c r="B947" s="54" t="s">
        <v>8</v>
      </c>
      <c r="C947" s="54" t="s">
        <v>90</v>
      </c>
      <c r="D947" s="60">
        <v>900348830</v>
      </c>
      <c r="E947" s="54" t="s">
        <v>898</v>
      </c>
      <c r="F947" s="56">
        <v>3293003</v>
      </c>
      <c r="G947" s="56">
        <v>3293003</v>
      </c>
      <c r="H947" s="58"/>
      <c r="I947" s="59">
        <v>45320</v>
      </c>
      <c r="J947" s="59">
        <v>45324</v>
      </c>
      <c r="K947" s="55" t="s">
        <v>1230</v>
      </c>
    </row>
    <row r="948" spans="2:11" x14ac:dyDescent="0.2">
      <c r="B948" s="54" t="s">
        <v>8</v>
      </c>
      <c r="C948" s="54" t="s">
        <v>90</v>
      </c>
      <c r="D948" s="60">
        <v>900350386</v>
      </c>
      <c r="E948" s="54" t="s">
        <v>899</v>
      </c>
      <c r="F948" s="56">
        <v>2601476</v>
      </c>
      <c r="G948" s="56">
        <v>2601476</v>
      </c>
      <c r="H948" s="58"/>
      <c r="I948" s="59">
        <v>45320</v>
      </c>
      <c r="J948" s="59">
        <v>45324</v>
      </c>
      <c r="K948" s="55" t="s">
        <v>1230</v>
      </c>
    </row>
    <row r="949" spans="2:11" x14ac:dyDescent="0.2">
      <c r="B949" s="54" t="s">
        <v>8</v>
      </c>
      <c r="C949" s="54" t="s">
        <v>90</v>
      </c>
      <c r="D949" s="60">
        <v>900356106</v>
      </c>
      <c r="E949" s="54" t="s">
        <v>900</v>
      </c>
      <c r="F949" s="56">
        <v>1839270</v>
      </c>
      <c r="G949" s="56">
        <v>1839270</v>
      </c>
      <c r="H949" s="58"/>
      <c r="I949" s="59">
        <v>45320</v>
      </c>
      <c r="J949" s="59">
        <v>45324</v>
      </c>
      <c r="K949" s="55" t="s">
        <v>1230</v>
      </c>
    </row>
    <row r="950" spans="2:11" x14ac:dyDescent="0.2">
      <c r="B950" s="54" t="s">
        <v>8</v>
      </c>
      <c r="C950" s="54" t="s">
        <v>90</v>
      </c>
      <c r="D950" s="60">
        <v>900360269</v>
      </c>
      <c r="E950" s="54" t="s">
        <v>1102</v>
      </c>
      <c r="F950" s="56">
        <v>4213722</v>
      </c>
      <c r="G950" s="56">
        <v>4213722</v>
      </c>
      <c r="H950" s="58"/>
      <c r="I950" s="59">
        <v>45320</v>
      </c>
      <c r="J950" s="59">
        <v>45324</v>
      </c>
      <c r="K950" s="55" t="s">
        <v>1230</v>
      </c>
    </row>
    <row r="951" spans="2:11" x14ac:dyDescent="0.2">
      <c r="B951" s="54" t="s">
        <v>8</v>
      </c>
      <c r="C951" s="54" t="s">
        <v>90</v>
      </c>
      <c r="D951" s="60">
        <v>900380599</v>
      </c>
      <c r="E951" s="54" t="s">
        <v>901</v>
      </c>
      <c r="F951" s="56">
        <v>1665620</v>
      </c>
      <c r="G951" s="56">
        <v>1665620</v>
      </c>
      <c r="H951" s="58"/>
      <c r="I951" s="59">
        <v>45320</v>
      </c>
      <c r="J951" s="59">
        <v>45324</v>
      </c>
      <c r="K951" s="55" t="s">
        <v>1230</v>
      </c>
    </row>
    <row r="952" spans="2:11" x14ac:dyDescent="0.2">
      <c r="B952" s="54" t="s">
        <v>8</v>
      </c>
      <c r="C952" s="54" t="s">
        <v>90</v>
      </c>
      <c r="D952" s="60">
        <v>900382319</v>
      </c>
      <c r="E952" s="54" t="s">
        <v>1145</v>
      </c>
      <c r="F952" s="56">
        <v>1223296</v>
      </c>
      <c r="G952" s="56">
        <v>1223296</v>
      </c>
      <c r="H952" s="58"/>
      <c r="I952" s="59">
        <v>45320</v>
      </c>
      <c r="J952" s="59">
        <v>45324</v>
      </c>
      <c r="K952" s="55" t="s">
        <v>1230</v>
      </c>
    </row>
    <row r="953" spans="2:11" x14ac:dyDescent="0.2">
      <c r="B953" s="54" t="s">
        <v>8</v>
      </c>
      <c r="C953" s="54" t="s">
        <v>90</v>
      </c>
      <c r="D953" s="60">
        <v>900386591</v>
      </c>
      <c r="E953" s="54" t="s">
        <v>1082</v>
      </c>
      <c r="F953" s="56">
        <v>26948589</v>
      </c>
      <c r="G953" s="56">
        <v>26948589</v>
      </c>
      <c r="H953" s="58"/>
      <c r="I953" s="59">
        <v>45320</v>
      </c>
      <c r="J953" s="59">
        <v>45324</v>
      </c>
      <c r="K953" s="55" t="s">
        <v>1230</v>
      </c>
    </row>
    <row r="954" spans="2:11" x14ac:dyDescent="0.2">
      <c r="B954" s="54" t="s">
        <v>8</v>
      </c>
      <c r="C954" s="54" t="s">
        <v>90</v>
      </c>
      <c r="D954" s="60">
        <v>900387876</v>
      </c>
      <c r="E954" s="54" t="s">
        <v>1097</v>
      </c>
      <c r="F954" s="56">
        <v>5336611</v>
      </c>
      <c r="G954" s="56">
        <v>5336611</v>
      </c>
      <c r="H954" s="58"/>
      <c r="I954" s="59">
        <v>45320</v>
      </c>
      <c r="J954" s="59">
        <v>45324</v>
      </c>
      <c r="K954" s="55" t="s">
        <v>1230</v>
      </c>
    </row>
    <row r="955" spans="2:11" x14ac:dyDescent="0.2">
      <c r="B955" s="54" t="s">
        <v>8</v>
      </c>
      <c r="C955" s="54" t="s">
        <v>90</v>
      </c>
      <c r="D955" s="60">
        <v>900407111</v>
      </c>
      <c r="E955" s="54" t="s">
        <v>902</v>
      </c>
      <c r="F955" s="56">
        <v>1657968</v>
      </c>
      <c r="G955" s="56">
        <v>1657968</v>
      </c>
      <c r="H955" s="58"/>
      <c r="I955" s="59">
        <v>45320</v>
      </c>
      <c r="J955" s="59">
        <v>45324</v>
      </c>
      <c r="K955" s="55" t="s">
        <v>1230</v>
      </c>
    </row>
    <row r="956" spans="2:11" x14ac:dyDescent="0.2">
      <c r="B956" s="54" t="s">
        <v>8</v>
      </c>
      <c r="C956" s="54" t="s">
        <v>90</v>
      </c>
      <c r="D956" s="60">
        <v>900432346</v>
      </c>
      <c r="E956" s="54" t="s">
        <v>903</v>
      </c>
      <c r="F956" s="56">
        <v>1194277</v>
      </c>
      <c r="G956" s="56">
        <v>1194277</v>
      </c>
      <c r="H956" s="58"/>
      <c r="I956" s="59">
        <v>45320</v>
      </c>
      <c r="J956" s="59">
        <v>45324</v>
      </c>
      <c r="K956" s="55" t="s">
        <v>1230</v>
      </c>
    </row>
    <row r="957" spans="2:11" x14ac:dyDescent="0.2">
      <c r="B957" s="54" t="s">
        <v>8</v>
      </c>
      <c r="C957" s="54" t="s">
        <v>90</v>
      </c>
      <c r="D957" s="60">
        <v>900432887</v>
      </c>
      <c r="E957" s="54" t="s">
        <v>1062</v>
      </c>
      <c r="F957" s="56">
        <v>204243603</v>
      </c>
      <c r="G957" s="56">
        <v>204243603</v>
      </c>
      <c r="H957" s="58"/>
      <c r="I957" s="59">
        <v>45320</v>
      </c>
      <c r="J957" s="59">
        <v>45324</v>
      </c>
      <c r="K957" s="55" t="s">
        <v>1230</v>
      </c>
    </row>
    <row r="958" spans="2:11" x14ac:dyDescent="0.2">
      <c r="B958" s="54" t="s">
        <v>8</v>
      </c>
      <c r="C958" s="54" t="s">
        <v>90</v>
      </c>
      <c r="D958" s="60">
        <v>900407170</v>
      </c>
      <c r="E958" s="54" t="s">
        <v>904</v>
      </c>
      <c r="F958" s="56">
        <v>1621641</v>
      </c>
      <c r="G958" s="56">
        <v>1621641</v>
      </c>
      <c r="H958" s="58"/>
      <c r="I958" s="59">
        <v>45320</v>
      </c>
      <c r="J958" s="59">
        <v>45324</v>
      </c>
      <c r="K958" s="55" t="s">
        <v>1230</v>
      </c>
    </row>
    <row r="959" spans="2:11" x14ac:dyDescent="0.2">
      <c r="B959" s="54" t="s">
        <v>8</v>
      </c>
      <c r="C959" s="54" t="s">
        <v>90</v>
      </c>
      <c r="D959" s="60">
        <v>900423816</v>
      </c>
      <c r="E959" s="54" t="s">
        <v>905</v>
      </c>
      <c r="F959" s="56">
        <v>1284436</v>
      </c>
      <c r="G959" s="56">
        <v>1284436</v>
      </c>
      <c r="H959" s="58"/>
      <c r="I959" s="59">
        <v>45320</v>
      </c>
      <c r="J959" s="59">
        <v>45324</v>
      </c>
      <c r="K959" s="55" t="s">
        <v>1230</v>
      </c>
    </row>
    <row r="960" spans="2:11" x14ac:dyDescent="0.2">
      <c r="B960" s="54" t="s">
        <v>8</v>
      </c>
      <c r="C960" s="54" t="s">
        <v>90</v>
      </c>
      <c r="D960" s="60">
        <v>900434749</v>
      </c>
      <c r="E960" s="54" t="s">
        <v>906</v>
      </c>
      <c r="F960" s="56">
        <v>2141364</v>
      </c>
      <c r="G960" s="56">
        <v>2141364</v>
      </c>
      <c r="H960" s="58"/>
      <c r="I960" s="59">
        <v>45320</v>
      </c>
      <c r="J960" s="59">
        <v>45324</v>
      </c>
      <c r="K960" s="55" t="s">
        <v>1230</v>
      </c>
    </row>
    <row r="961" spans="2:11" x14ac:dyDescent="0.2">
      <c r="B961" s="54" t="s">
        <v>8</v>
      </c>
      <c r="C961" s="54" t="s">
        <v>90</v>
      </c>
      <c r="D961" s="60">
        <v>900442870</v>
      </c>
      <c r="E961" s="54" t="s">
        <v>907</v>
      </c>
      <c r="F961" s="56">
        <v>1813494</v>
      </c>
      <c r="G961" s="56">
        <v>1813494</v>
      </c>
      <c r="H961" s="58"/>
      <c r="I961" s="59">
        <v>45320</v>
      </c>
      <c r="J961" s="59">
        <v>45324</v>
      </c>
      <c r="K961" s="55" t="s">
        <v>1230</v>
      </c>
    </row>
    <row r="962" spans="2:11" x14ac:dyDescent="0.2">
      <c r="B962" s="54" t="s">
        <v>8</v>
      </c>
      <c r="C962" s="54" t="s">
        <v>90</v>
      </c>
      <c r="D962" s="60">
        <v>900463505</v>
      </c>
      <c r="E962" s="54" t="s">
        <v>908</v>
      </c>
      <c r="F962" s="56">
        <v>1562693</v>
      </c>
      <c r="G962" s="56">
        <v>1562693</v>
      </c>
      <c r="H962" s="58"/>
      <c r="I962" s="59">
        <v>45320</v>
      </c>
      <c r="J962" s="59">
        <v>45324</v>
      </c>
      <c r="K962" s="55" t="s">
        <v>1230</v>
      </c>
    </row>
    <row r="963" spans="2:11" x14ac:dyDescent="0.2">
      <c r="B963" s="54" t="s">
        <v>8</v>
      </c>
      <c r="C963" s="54" t="s">
        <v>90</v>
      </c>
      <c r="D963" s="60">
        <v>900470508</v>
      </c>
      <c r="E963" s="54" t="s">
        <v>909</v>
      </c>
      <c r="F963" s="56">
        <v>1697103</v>
      </c>
      <c r="G963" s="56">
        <v>1697103</v>
      </c>
      <c r="H963" s="58"/>
      <c r="I963" s="59">
        <v>45320</v>
      </c>
      <c r="J963" s="59">
        <v>45324</v>
      </c>
      <c r="K963" s="55" t="s">
        <v>1230</v>
      </c>
    </row>
    <row r="964" spans="2:11" x14ac:dyDescent="0.2">
      <c r="B964" s="54" t="s">
        <v>8</v>
      </c>
      <c r="C964" s="54" t="s">
        <v>90</v>
      </c>
      <c r="D964" s="60">
        <v>900480420</v>
      </c>
      <c r="E964" s="54" t="s">
        <v>910</v>
      </c>
      <c r="F964" s="56">
        <v>2789677</v>
      </c>
      <c r="G964" s="56">
        <v>2789677</v>
      </c>
      <c r="H964" s="58"/>
      <c r="I964" s="59">
        <v>45320</v>
      </c>
      <c r="J964" s="59">
        <v>45324</v>
      </c>
      <c r="K964" s="55" t="s">
        <v>1230</v>
      </c>
    </row>
    <row r="965" spans="2:11" x14ac:dyDescent="0.2">
      <c r="B965" s="54" t="s">
        <v>8</v>
      </c>
      <c r="C965" s="54" t="s">
        <v>90</v>
      </c>
      <c r="D965" s="60">
        <v>900500582</v>
      </c>
      <c r="E965" s="54" t="s">
        <v>911</v>
      </c>
      <c r="F965" s="56">
        <v>1604409</v>
      </c>
      <c r="G965" s="56">
        <v>1604409</v>
      </c>
      <c r="H965" s="58"/>
      <c r="I965" s="59">
        <v>45320</v>
      </c>
      <c r="J965" s="59">
        <v>45324</v>
      </c>
      <c r="K965" s="55" t="s">
        <v>1230</v>
      </c>
    </row>
    <row r="966" spans="2:11" x14ac:dyDescent="0.2">
      <c r="B966" s="54" t="s">
        <v>8</v>
      </c>
      <c r="C966" s="54" t="s">
        <v>90</v>
      </c>
      <c r="D966" s="60">
        <v>900532504</v>
      </c>
      <c r="E966" s="54" t="s">
        <v>604</v>
      </c>
      <c r="F966" s="56">
        <v>2320339</v>
      </c>
      <c r="G966" s="56">
        <v>2320339</v>
      </c>
      <c r="H966" s="58"/>
      <c r="I966" s="59">
        <v>45320</v>
      </c>
      <c r="J966" s="59">
        <v>45324</v>
      </c>
      <c r="K966" s="55" t="s">
        <v>1230</v>
      </c>
    </row>
    <row r="967" spans="2:11" x14ac:dyDescent="0.2">
      <c r="B967" s="54" t="s">
        <v>8</v>
      </c>
      <c r="C967" s="54" t="s">
        <v>90</v>
      </c>
      <c r="D967" s="60">
        <v>900577710</v>
      </c>
      <c r="E967" s="54" t="s">
        <v>912</v>
      </c>
      <c r="F967" s="56">
        <v>1379632</v>
      </c>
      <c r="G967" s="56">
        <v>1379632</v>
      </c>
      <c r="H967" s="58"/>
      <c r="I967" s="59">
        <v>45320</v>
      </c>
      <c r="J967" s="59">
        <v>45324</v>
      </c>
      <c r="K967" s="55" t="s">
        <v>1230</v>
      </c>
    </row>
    <row r="968" spans="2:11" x14ac:dyDescent="0.2">
      <c r="B968" s="54" t="s">
        <v>8</v>
      </c>
      <c r="C968" s="54" t="s">
        <v>90</v>
      </c>
      <c r="D968" s="60">
        <v>900596447</v>
      </c>
      <c r="E968" s="54" t="s">
        <v>1065</v>
      </c>
      <c r="F968" s="56">
        <v>32487081</v>
      </c>
      <c r="G968" s="56">
        <v>32487081</v>
      </c>
      <c r="H968" s="58"/>
      <c r="I968" s="59">
        <v>45320</v>
      </c>
      <c r="J968" s="59">
        <v>45324</v>
      </c>
      <c r="K968" s="55" t="s">
        <v>1230</v>
      </c>
    </row>
    <row r="969" spans="2:11" x14ac:dyDescent="0.2">
      <c r="B969" s="54" t="s">
        <v>8</v>
      </c>
      <c r="C969" s="54" t="s">
        <v>90</v>
      </c>
      <c r="D969" s="60">
        <v>900597845</v>
      </c>
      <c r="E969" s="54" t="s">
        <v>616</v>
      </c>
      <c r="F969" s="56">
        <v>1689252</v>
      </c>
      <c r="G969" s="56">
        <v>1689252</v>
      </c>
      <c r="H969" s="58"/>
      <c r="I969" s="59">
        <v>45320</v>
      </c>
      <c r="J969" s="59">
        <v>45324</v>
      </c>
      <c r="K969" s="55" t="s">
        <v>1230</v>
      </c>
    </row>
    <row r="970" spans="2:11" x14ac:dyDescent="0.2">
      <c r="B970" s="54" t="s">
        <v>8</v>
      </c>
      <c r="C970" s="54" t="s">
        <v>90</v>
      </c>
      <c r="D970" s="60">
        <v>900597873</v>
      </c>
      <c r="E970" s="54" t="s">
        <v>913</v>
      </c>
      <c r="F970" s="56">
        <v>1350230</v>
      </c>
      <c r="G970" s="56">
        <v>1350230</v>
      </c>
      <c r="H970" s="58"/>
      <c r="I970" s="59">
        <v>45320</v>
      </c>
      <c r="J970" s="59">
        <v>45324</v>
      </c>
      <c r="K970" s="55" t="s">
        <v>1230</v>
      </c>
    </row>
    <row r="971" spans="2:11" x14ac:dyDescent="0.2">
      <c r="B971" s="54" t="s">
        <v>8</v>
      </c>
      <c r="C971" s="54" t="s">
        <v>90</v>
      </c>
      <c r="D971" s="60">
        <v>900598579</v>
      </c>
      <c r="E971" s="54" t="s">
        <v>914</v>
      </c>
      <c r="F971" s="56">
        <v>1393186</v>
      </c>
      <c r="G971" s="56">
        <v>1393186</v>
      </c>
      <c r="H971" s="58"/>
      <c r="I971" s="59">
        <v>45320</v>
      </c>
      <c r="J971" s="59">
        <v>45324</v>
      </c>
      <c r="K971" s="55" t="s">
        <v>1230</v>
      </c>
    </row>
    <row r="972" spans="2:11" x14ac:dyDescent="0.2">
      <c r="B972" s="54" t="s">
        <v>8</v>
      </c>
      <c r="C972" s="54" t="s">
        <v>90</v>
      </c>
      <c r="D972" s="60">
        <v>900600371</v>
      </c>
      <c r="E972" s="54" t="s">
        <v>915</v>
      </c>
      <c r="F972" s="56">
        <v>1660079</v>
      </c>
      <c r="G972" s="56">
        <v>1660079</v>
      </c>
      <c r="H972" s="58"/>
      <c r="I972" s="59">
        <v>45320</v>
      </c>
      <c r="J972" s="59">
        <v>45324</v>
      </c>
      <c r="K972" s="55" t="s">
        <v>1230</v>
      </c>
    </row>
    <row r="973" spans="2:11" x14ac:dyDescent="0.2">
      <c r="B973" s="54" t="s">
        <v>8</v>
      </c>
      <c r="C973" s="54" t="s">
        <v>90</v>
      </c>
      <c r="D973" s="60">
        <v>900631361</v>
      </c>
      <c r="E973" s="54" t="s">
        <v>1103</v>
      </c>
      <c r="F973" s="56">
        <v>2398632</v>
      </c>
      <c r="G973" s="56">
        <v>2398632</v>
      </c>
      <c r="H973" s="58"/>
      <c r="I973" s="59">
        <v>45320</v>
      </c>
      <c r="J973" s="59">
        <v>45324</v>
      </c>
      <c r="K973" s="55" t="s">
        <v>1230</v>
      </c>
    </row>
    <row r="974" spans="2:11" x14ac:dyDescent="0.2">
      <c r="B974" s="54" t="s">
        <v>8</v>
      </c>
      <c r="C974" s="54" t="s">
        <v>90</v>
      </c>
      <c r="D974" s="60">
        <v>900639443</v>
      </c>
      <c r="E974" s="54" t="s">
        <v>916</v>
      </c>
      <c r="F974" s="56">
        <v>2114012</v>
      </c>
      <c r="G974" s="56">
        <v>2114012</v>
      </c>
      <c r="H974" s="58"/>
      <c r="I974" s="59">
        <v>45320</v>
      </c>
      <c r="J974" s="59">
        <v>45324</v>
      </c>
      <c r="K974" s="55" t="s">
        <v>1230</v>
      </c>
    </row>
    <row r="975" spans="2:11" x14ac:dyDescent="0.2">
      <c r="B975" s="54" t="s">
        <v>8</v>
      </c>
      <c r="C975" s="54" t="s">
        <v>90</v>
      </c>
      <c r="D975" s="60">
        <v>900652629</v>
      </c>
      <c r="E975" s="54" t="s">
        <v>917</v>
      </c>
      <c r="F975" s="56">
        <v>1747408</v>
      </c>
      <c r="G975" s="56">
        <v>1747408</v>
      </c>
      <c r="H975" s="58"/>
      <c r="I975" s="59">
        <v>45320</v>
      </c>
      <c r="J975" s="59">
        <v>45324</v>
      </c>
      <c r="K975" s="55" t="s">
        <v>1230</v>
      </c>
    </row>
    <row r="976" spans="2:11" x14ac:dyDescent="0.2">
      <c r="B976" s="54" t="s">
        <v>8</v>
      </c>
      <c r="C976" s="54" t="s">
        <v>90</v>
      </c>
      <c r="D976" s="60">
        <v>900701342</v>
      </c>
      <c r="E976" s="54" t="s">
        <v>918</v>
      </c>
      <c r="F976" s="56">
        <v>1321203</v>
      </c>
      <c r="G976" s="56">
        <v>1321203</v>
      </c>
      <c r="H976" s="58"/>
      <c r="I976" s="59">
        <v>45320</v>
      </c>
      <c r="J976" s="59">
        <v>45324</v>
      </c>
      <c r="K976" s="55" t="s">
        <v>1230</v>
      </c>
    </row>
    <row r="977" spans="2:11" x14ac:dyDescent="0.2">
      <c r="B977" s="54" t="s">
        <v>8</v>
      </c>
      <c r="C977" s="54" t="s">
        <v>90</v>
      </c>
      <c r="D977" s="60">
        <v>900732243</v>
      </c>
      <c r="E977" s="54" t="s">
        <v>1064</v>
      </c>
      <c r="F977" s="56">
        <v>44043393</v>
      </c>
      <c r="G977" s="56">
        <v>44043393</v>
      </c>
      <c r="H977" s="58"/>
      <c r="I977" s="59">
        <v>45320</v>
      </c>
      <c r="J977" s="59">
        <v>45324</v>
      </c>
      <c r="K977" s="55" t="s">
        <v>1230</v>
      </c>
    </row>
    <row r="978" spans="2:11" x14ac:dyDescent="0.2">
      <c r="B978" s="54" t="s">
        <v>8</v>
      </c>
      <c r="C978" s="54" t="s">
        <v>90</v>
      </c>
      <c r="D978" s="60">
        <v>900795705</v>
      </c>
      <c r="E978" s="54" t="s">
        <v>919</v>
      </c>
      <c r="F978" s="56">
        <v>2134621</v>
      </c>
      <c r="G978" s="56">
        <v>2134621</v>
      </c>
      <c r="H978" s="58"/>
      <c r="I978" s="59">
        <v>45320</v>
      </c>
      <c r="J978" s="59">
        <v>45324</v>
      </c>
      <c r="K978" s="55" t="s">
        <v>1230</v>
      </c>
    </row>
    <row r="979" spans="2:11" x14ac:dyDescent="0.2">
      <c r="B979" s="54" t="s">
        <v>8</v>
      </c>
      <c r="C979" s="54" t="s">
        <v>90</v>
      </c>
      <c r="D979" s="60">
        <v>900812655</v>
      </c>
      <c r="E979" s="54" t="s">
        <v>656</v>
      </c>
      <c r="F979" s="56">
        <v>1733216</v>
      </c>
      <c r="G979" s="56">
        <v>1733216</v>
      </c>
      <c r="H979" s="58"/>
      <c r="I979" s="59">
        <v>45320</v>
      </c>
      <c r="J979" s="59">
        <v>45324</v>
      </c>
      <c r="K979" s="55" t="s">
        <v>1230</v>
      </c>
    </row>
    <row r="980" spans="2:11" x14ac:dyDescent="0.2">
      <c r="B980" s="54" t="s">
        <v>8</v>
      </c>
      <c r="C980" s="54" t="s">
        <v>90</v>
      </c>
      <c r="D980" s="60">
        <v>900836236</v>
      </c>
      <c r="E980" s="54" t="s">
        <v>920</v>
      </c>
      <c r="F980" s="56">
        <v>1645082</v>
      </c>
      <c r="G980" s="56">
        <v>1645082</v>
      </c>
      <c r="H980" s="58"/>
      <c r="I980" s="59">
        <v>45320</v>
      </c>
      <c r="J980" s="59">
        <v>45324</v>
      </c>
      <c r="K980" s="55" t="s">
        <v>1230</v>
      </c>
    </row>
    <row r="981" spans="2:11" x14ac:dyDescent="0.2">
      <c r="B981" s="54" t="s">
        <v>8</v>
      </c>
      <c r="C981" s="54" t="s">
        <v>90</v>
      </c>
      <c r="D981" s="60">
        <v>900851200</v>
      </c>
      <c r="E981" s="54" t="s">
        <v>921</v>
      </c>
      <c r="F981" s="56">
        <v>1544882</v>
      </c>
      <c r="G981" s="56">
        <v>1544882</v>
      </c>
      <c r="H981" s="58"/>
      <c r="I981" s="59">
        <v>45320</v>
      </c>
      <c r="J981" s="59">
        <v>45324</v>
      </c>
      <c r="K981" s="55" t="s">
        <v>1230</v>
      </c>
    </row>
    <row r="982" spans="2:11" x14ac:dyDescent="0.2">
      <c r="B982" s="54" t="s">
        <v>8</v>
      </c>
      <c r="C982" s="54" t="s">
        <v>90</v>
      </c>
      <c r="D982" s="60">
        <v>900895500</v>
      </c>
      <c r="E982" s="54" t="s">
        <v>922</v>
      </c>
      <c r="F982" s="56">
        <v>1261137</v>
      </c>
      <c r="G982" s="56">
        <v>1261137</v>
      </c>
      <c r="H982" s="58"/>
      <c r="I982" s="59">
        <v>45320</v>
      </c>
      <c r="J982" s="59">
        <v>45324</v>
      </c>
      <c r="K982" s="55" t="s">
        <v>1230</v>
      </c>
    </row>
    <row r="983" spans="2:11" x14ac:dyDescent="0.2">
      <c r="B983" s="54" t="s">
        <v>8</v>
      </c>
      <c r="C983" s="54" t="s">
        <v>90</v>
      </c>
      <c r="D983" s="60">
        <v>900900155</v>
      </c>
      <c r="E983" s="54" t="s">
        <v>666</v>
      </c>
      <c r="F983" s="56">
        <v>13347244</v>
      </c>
      <c r="G983" s="56">
        <v>13347244</v>
      </c>
      <c r="H983" s="58"/>
      <c r="I983" s="59">
        <v>45320</v>
      </c>
      <c r="J983" s="59">
        <v>45324</v>
      </c>
      <c r="K983" s="55" t="s">
        <v>1230</v>
      </c>
    </row>
    <row r="984" spans="2:11" x14ac:dyDescent="0.2">
      <c r="B984" s="54" t="s">
        <v>8</v>
      </c>
      <c r="C984" s="54" t="s">
        <v>90</v>
      </c>
      <c r="D984" s="60">
        <v>900900754</v>
      </c>
      <c r="E984" s="54" t="s">
        <v>1081</v>
      </c>
      <c r="F984" s="56">
        <v>9639663</v>
      </c>
      <c r="G984" s="56">
        <v>9639663</v>
      </c>
      <c r="H984" s="58"/>
      <c r="I984" s="59">
        <v>45320</v>
      </c>
      <c r="J984" s="59">
        <v>45324</v>
      </c>
      <c r="K984" s="55" t="s">
        <v>1230</v>
      </c>
    </row>
    <row r="985" spans="2:11" x14ac:dyDescent="0.2">
      <c r="B985" s="54" t="s">
        <v>8</v>
      </c>
      <c r="C985" s="54" t="s">
        <v>90</v>
      </c>
      <c r="D985" s="60">
        <v>900951033</v>
      </c>
      <c r="E985" s="54" t="s">
        <v>923</v>
      </c>
      <c r="F985" s="56">
        <v>19332379</v>
      </c>
      <c r="G985" s="56">
        <v>19332379</v>
      </c>
      <c r="H985" s="58"/>
      <c r="I985" s="59">
        <v>45320</v>
      </c>
      <c r="J985" s="59">
        <v>45324</v>
      </c>
      <c r="K985" s="55" t="s">
        <v>1230</v>
      </c>
    </row>
    <row r="986" spans="2:11" x14ac:dyDescent="0.2">
      <c r="B986" s="54" t="s">
        <v>8</v>
      </c>
      <c r="C986" s="54" t="s">
        <v>90</v>
      </c>
      <c r="D986" s="60">
        <v>900951548</v>
      </c>
      <c r="E986" s="54" t="s">
        <v>924</v>
      </c>
      <c r="F986" s="56">
        <v>1526900</v>
      </c>
      <c r="G986" s="56">
        <v>1526900</v>
      </c>
      <c r="H986" s="58"/>
      <c r="I986" s="59">
        <v>45320</v>
      </c>
      <c r="J986" s="59">
        <v>45324</v>
      </c>
      <c r="K986" s="55" t="s">
        <v>1230</v>
      </c>
    </row>
    <row r="987" spans="2:11" x14ac:dyDescent="0.2">
      <c r="B987" s="54" t="s">
        <v>8</v>
      </c>
      <c r="C987" s="54" t="s">
        <v>90</v>
      </c>
      <c r="D987" s="60">
        <v>900959051</v>
      </c>
      <c r="E987" s="54" t="s">
        <v>673</v>
      </c>
      <c r="F987" s="56">
        <v>1754148</v>
      </c>
      <c r="G987" s="56">
        <v>1754148</v>
      </c>
      <c r="H987" s="58"/>
      <c r="I987" s="59">
        <v>45320</v>
      </c>
      <c r="J987" s="59">
        <v>45324</v>
      </c>
      <c r="K987" s="55" t="s">
        <v>1230</v>
      </c>
    </row>
    <row r="988" spans="2:11" x14ac:dyDescent="0.2">
      <c r="B988" s="54" t="s">
        <v>8</v>
      </c>
      <c r="C988" s="54" t="s">
        <v>90</v>
      </c>
      <c r="D988" s="60">
        <v>900971006</v>
      </c>
      <c r="E988" s="54" t="s">
        <v>674</v>
      </c>
      <c r="F988" s="56">
        <v>1712917</v>
      </c>
      <c r="G988" s="56">
        <v>1712917</v>
      </c>
      <c r="H988" s="58"/>
      <c r="I988" s="59">
        <v>45320</v>
      </c>
      <c r="J988" s="59">
        <v>45324</v>
      </c>
      <c r="K988" s="55" t="s">
        <v>1230</v>
      </c>
    </row>
    <row r="989" spans="2:11" x14ac:dyDescent="0.2">
      <c r="B989" s="54" t="s">
        <v>8</v>
      </c>
      <c r="C989" s="54" t="s">
        <v>90</v>
      </c>
      <c r="D989" s="60">
        <v>900973467</v>
      </c>
      <c r="E989" s="54" t="s">
        <v>925</v>
      </c>
      <c r="F989" s="56">
        <v>3382560</v>
      </c>
      <c r="G989" s="56">
        <v>3382560</v>
      </c>
      <c r="H989" s="58"/>
      <c r="I989" s="59">
        <v>45320</v>
      </c>
      <c r="J989" s="59">
        <v>45324</v>
      </c>
      <c r="K989" s="55" t="s">
        <v>1230</v>
      </c>
    </row>
    <row r="990" spans="2:11" x14ac:dyDescent="0.2">
      <c r="B990" s="54" t="s">
        <v>8</v>
      </c>
      <c r="C990" s="54" t="s">
        <v>90</v>
      </c>
      <c r="D990" s="60">
        <v>901001711</v>
      </c>
      <c r="E990" s="54" t="s">
        <v>926</v>
      </c>
      <c r="F990" s="56">
        <v>1236193</v>
      </c>
      <c r="G990" s="56">
        <v>1236193</v>
      </c>
      <c r="H990" s="58"/>
      <c r="I990" s="59">
        <v>45320</v>
      </c>
      <c r="J990" s="59">
        <v>45324</v>
      </c>
      <c r="K990" s="55" t="s">
        <v>1230</v>
      </c>
    </row>
    <row r="991" spans="2:11" x14ac:dyDescent="0.2">
      <c r="B991" s="54" t="s">
        <v>8</v>
      </c>
      <c r="C991" s="54" t="s">
        <v>90</v>
      </c>
      <c r="D991" s="60">
        <v>901019849</v>
      </c>
      <c r="E991" s="54" t="s">
        <v>927</v>
      </c>
      <c r="F991" s="56">
        <v>1597406</v>
      </c>
      <c r="G991" s="56">
        <v>1597406</v>
      </c>
      <c r="H991" s="58"/>
      <c r="I991" s="59">
        <v>45320</v>
      </c>
      <c r="J991" s="59">
        <v>45324</v>
      </c>
      <c r="K991" s="55" t="s">
        <v>1230</v>
      </c>
    </row>
    <row r="992" spans="2:11" x14ac:dyDescent="0.2">
      <c r="B992" s="54" t="s">
        <v>8</v>
      </c>
      <c r="C992" s="54" t="s">
        <v>90</v>
      </c>
      <c r="D992" s="60">
        <v>901076575</v>
      </c>
      <c r="E992" s="54" t="s">
        <v>928</v>
      </c>
      <c r="F992" s="56">
        <v>6086587</v>
      </c>
      <c r="G992" s="56">
        <v>6086587</v>
      </c>
      <c r="H992" s="58"/>
      <c r="I992" s="59">
        <v>45320</v>
      </c>
      <c r="J992" s="59">
        <v>45324</v>
      </c>
      <c r="K992" s="55" t="s">
        <v>1230</v>
      </c>
    </row>
    <row r="993" spans="2:11" x14ac:dyDescent="0.2">
      <c r="B993" s="54" t="s">
        <v>8</v>
      </c>
      <c r="C993" s="54" t="s">
        <v>90</v>
      </c>
      <c r="D993" s="60">
        <v>901081281</v>
      </c>
      <c r="E993" s="54" t="s">
        <v>929</v>
      </c>
      <c r="F993" s="56">
        <v>1722482</v>
      </c>
      <c r="G993" s="56">
        <v>1722482</v>
      </c>
      <c r="H993" s="58"/>
      <c r="I993" s="59">
        <v>45320</v>
      </c>
      <c r="J993" s="59">
        <v>45324</v>
      </c>
      <c r="K993" s="55" t="s">
        <v>1230</v>
      </c>
    </row>
    <row r="994" spans="2:11" x14ac:dyDescent="0.2">
      <c r="B994" s="54" t="s">
        <v>8</v>
      </c>
      <c r="C994" s="54" t="s">
        <v>90</v>
      </c>
      <c r="D994" s="60">
        <v>901090561</v>
      </c>
      <c r="E994" s="54" t="s">
        <v>930</v>
      </c>
      <c r="F994" s="56">
        <v>2047029</v>
      </c>
      <c r="G994" s="56">
        <v>2047029</v>
      </c>
      <c r="H994" s="58"/>
      <c r="I994" s="59">
        <v>45320</v>
      </c>
      <c r="J994" s="59">
        <v>45324</v>
      </c>
      <c r="K994" s="55" t="s">
        <v>1230</v>
      </c>
    </row>
    <row r="995" spans="2:11" x14ac:dyDescent="0.2">
      <c r="B995" s="54" t="s">
        <v>8</v>
      </c>
      <c r="C995" s="54" t="s">
        <v>90</v>
      </c>
      <c r="D995" s="60">
        <v>901108368</v>
      </c>
      <c r="E995" s="54" t="s">
        <v>1057</v>
      </c>
      <c r="F995" s="56">
        <v>88978818</v>
      </c>
      <c r="G995" s="56">
        <v>88978818</v>
      </c>
      <c r="H995" s="58"/>
      <c r="I995" s="59">
        <v>45320</v>
      </c>
      <c r="J995" s="59">
        <v>45324</v>
      </c>
      <c r="K995" s="55" t="s">
        <v>1230</v>
      </c>
    </row>
    <row r="996" spans="2:11" x14ac:dyDescent="0.2">
      <c r="B996" s="54" t="s">
        <v>8</v>
      </c>
      <c r="C996" s="54" t="s">
        <v>90</v>
      </c>
      <c r="D996" s="60">
        <v>901163399</v>
      </c>
      <c r="E996" s="54" t="s">
        <v>931</v>
      </c>
      <c r="F996" s="56">
        <v>1332065</v>
      </c>
      <c r="G996" s="56">
        <v>1332065</v>
      </c>
      <c r="H996" s="58"/>
      <c r="I996" s="59">
        <v>45320</v>
      </c>
      <c r="J996" s="59">
        <v>45324</v>
      </c>
      <c r="K996" s="55" t="s">
        <v>1230</v>
      </c>
    </row>
    <row r="997" spans="2:11" x14ac:dyDescent="0.2">
      <c r="B997" s="54" t="s">
        <v>8</v>
      </c>
      <c r="C997" s="54" t="s">
        <v>90</v>
      </c>
      <c r="D997" s="60">
        <v>901174161</v>
      </c>
      <c r="E997" s="54" t="s">
        <v>932</v>
      </c>
      <c r="F997" s="56">
        <v>2092422</v>
      </c>
      <c r="G997" s="56">
        <v>2092422</v>
      </c>
      <c r="H997" s="58"/>
      <c r="I997" s="59">
        <v>45320</v>
      </c>
      <c r="J997" s="59">
        <v>45324</v>
      </c>
      <c r="K997" s="55" t="s">
        <v>1230</v>
      </c>
    </row>
    <row r="998" spans="2:11" x14ac:dyDescent="0.2">
      <c r="B998" s="54" t="s">
        <v>8</v>
      </c>
      <c r="C998" s="54" t="s">
        <v>90</v>
      </c>
      <c r="D998" s="60">
        <v>901243673</v>
      </c>
      <c r="E998" s="54" t="s">
        <v>1130</v>
      </c>
      <c r="F998" s="56">
        <v>2159195</v>
      </c>
      <c r="G998" s="56">
        <v>2159195</v>
      </c>
      <c r="H998" s="58"/>
      <c r="I998" s="59">
        <v>45320</v>
      </c>
      <c r="J998" s="59">
        <v>45324</v>
      </c>
      <c r="K998" s="55" t="s">
        <v>1230</v>
      </c>
    </row>
    <row r="999" spans="2:11" x14ac:dyDescent="0.2">
      <c r="B999" s="54" t="s">
        <v>8</v>
      </c>
      <c r="C999" s="54" t="s">
        <v>90</v>
      </c>
      <c r="D999" s="60">
        <v>901361856</v>
      </c>
      <c r="E999" s="54" t="s">
        <v>933</v>
      </c>
      <c r="F999" s="56">
        <v>1916400</v>
      </c>
      <c r="G999" s="56">
        <v>1916400</v>
      </c>
      <c r="H999" s="58"/>
      <c r="I999" s="59">
        <v>45320</v>
      </c>
      <c r="J999" s="59">
        <v>45324</v>
      </c>
      <c r="K999" s="55" t="s">
        <v>1230</v>
      </c>
    </row>
    <row r="1000" spans="2:11" x14ac:dyDescent="0.2">
      <c r="B1000" s="54" t="s">
        <v>8</v>
      </c>
      <c r="C1000" s="54" t="s">
        <v>90</v>
      </c>
      <c r="D1000" s="60">
        <v>901528295</v>
      </c>
      <c r="E1000" s="54" t="s">
        <v>934</v>
      </c>
      <c r="F1000" s="56">
        <v>5107518</v>
      </c>
      <c r="G1000" s="56">
        <v>5107518</v>
      </c>
      <c r="H1000" s="58"/>
      <c r="I1000" s="59">
        <v>45320</v>
      </c>
      <c r="J1000" s="59">
        <v>45324</v>
      </c>
      <c r="K1000" s="55" t="s">
        <v>1230</v>
      </c>
    </row>
    <row r="1001" spans="2:11" x14ac:dyDescent="0.2">
      <c r="B1001" s="54" t="s">
        <v>8</v>
      </c>
      <c r="C1001" s="54" t="s">
        <v>90</v>
      </c>
      <c r="D1001" s="60">
        <v>901211457</v>
      </c>
      <c r="E1001" s="54" t="s">
        <v>935</v>
      </c>
      <c r="F1001" s="56">
        <v>6259155</v>
      </c>
      <c r="G1001" s="56">
        <v>6259155</v>
      </c>
      <c r="H1001" s="58"/>
      <c r="I1001" s="59">
        <v>45320</v>
      </c>
      <c r="J1001" s="59">
        <v>45324</v>
      </c>
      <c r="K1001" s="55" t="s">
        <v>1230</v>
      </c>
    </row>
    <row r="1002" spans="2:11" x14ac:dyDescent="0.2">
      <c r="B1002" s="54" t="s">
        <v>8</v>
      </c>
      <c r="C1002" s="54" t="s">
        <v>90</v>
      </c>
      <c r="D1002" s="60">
        <v>901224558</v>
      </c>
      <c r="E1002" s="54" t="s">
        <v>936</v>
      </c>
      <c r="F1002" s="56">
        <v>2166340</v>
      </c>
      <c r="G1002" s="56">
        <v>2166340</v>
      </c>
      <c r="H1002" s="58"/>
      <c r="I1002" s="59">
        <v>45320</v>
      </c>
      <c r="J1002" s="59">
        <v>45324</v>
      </c>
      <c r="K1002" s="55" t="s">
        <v>1230</v>
      </c>
    </row>
    <row r="1003" spans="2:11" x14ac:dyDescent="0.2">
      <c r="B1003" s="54" t="s">
        <v>5</v>
      </c>
      <c r="C1003" s="54" t="s">
        <v>55</v>
      </c>
      <c r="D1003" s="60">
        <v>800006850</v>
      </c>
      <c r="E1003" s="54" t="s">
        <v>99</v>
      </c>
      <c r="F1003" s="56">
        <v>1733346</v>
      </c>
      <c r="G1003" s="56">
        <v>1733346</v>
      </c>
      <c r="H1003" s="58"/>
      <c r="I1003" s="59">
        <v>45306</v>
      </c>
      <c r="J1003" s="59">
        <v>45307</v>
      </c>
      <c r="K1003" s="55" t="s">
        <v>1233</v>
      </c>
    </row>
    <row r="1004" spans="2:11" x14ac:dyDescent="0.2">
      <c r="B1004" s="54" t="s">
        <v>5</v>
      </c>
      <c r="C1004" s="54" t="s">
        <v>55</v>
      </c>
      <c r="D1004" s="60">
        <v>800014918</v>
      </c>
      <c r="E1004" s="54" t="s">
        <v>101</v>
      </c>
      <c r="F1004" s="56">
        <v>1256252</v>
      </c>
      <c r="G1004" s="56">
        <v>1256252</v>
      </c>
      <c r="H1004" s="58"/>
      <c r="I1004" s="59">
        <v>45306</v>
      </c>
      <c r="J1004" s="59">
        <v>45307</v>
      </c>
      <c r="K1004" s="55" t="s">
        <v>1233</v>
      </c>
    </row>
    <row r="1005" spans="2:11" x14ac:dyDescent="0.2">
      <c r="B1005" s="54" t="s">
        <v>5</v>
      </c>
      <c r="C1005" s="54" t="s">
        <v>55</v>
      </c>
      <c r="D1005" s="60">
        <v>800018233</v>
      </c>
      <c r="E1005" s="54" t="s">
        <v>937</v>
      </c>
      <c r="F1005" s="56">
        <v>2346542</v>
      </c>
      <c r="G1005" s="56">
        <v>2346542</v>
      </c>
      <c r="H1005" s="58"/>
      <c r="I1005" s="59">
        <v>45306</v>
      </c>
      <c r="J1005" s="59">
        <v>45307</v>
      </c>
      <c r="K1005" s="55" t="s">
        <v>1233</v>
      </c>
    </row>
    <row r="1006" spans="2:11" x14ac:dyDescent="0.2">
      <c r="B1006" s="54" t="s">
        <v>5</v>
      </c>
      <c r="C1006" s="54" t="s">
        <v>55</v>
      </c>
      <c r="D1006" s="60">
        <v>800025755</v>
      </c>
      <c r="E1006" s="54" t="s">
        <v>102</v>
      </c>
      <c r="F1006" s="56">
        <v>6026875</v>
      </c>
      <c r="G1006" s="56">
        <v>6026875</v>
      </c>
      <c r="H1006" s="58"/>
      <c r="I1006" s="59">
        <v>45306</v>
      </c>
      <c r="J1006" s="59">
        <v>45307</v>
      </c>
      <c r="K1006" s="55" t="s">
        <v>1233</v>
      </c>
    </row>
    <row r="1007" spans="2:11" x14ac:dyDescent="0.2">
      <c r="B1007" s="54" t="s">
        <v>5</v>
      </c>
      <c r="C1007" s="54" t="s">
        <v>55</v>
      </c>
      <c r="D1007" s="60">
        <v>800037619</v>
      </c>
      <c r="E1007" s="54" t="s">
        <v>107</v>
      </c>
      <c r="F1007" s="56">
        <v>2412519</v>
      </c>
      <c r="G1007" s="56">
        <v>2412519</v>
      </c>
      <c r="H1007" s="58"/>
      <c r="I1007" s="59">
        <v>45306</v>
      </c>
      <c r="J1007" s="59">
        <v>45307</v>
      </c>
      <c r="K1007" s="55" t="s">
        <v>1233</v>
      </c>
    </row>
    <row r="1008" spans="2:11" x14ac:dyDescent="0.2">
      <c r="B1008" s="54" t="s">
        <v>5</v>
      </c>
      <c r="C1008" s="54" t="s">
        <v>55</v>
      </c>
      <c r="D1008" s="60">
        <v>800044402</v>
      </c>
      <c r="E1008" s="54" t="s">
        <v>938</v>
      </c>
      <c r="F1008" s="56">
        <v>2336890</v>
      </c>
      <c r="G1008" s="56">
        <v>2336890</v>
      </c>
      <c r="H1008" s="58"/>
      <c r="I1008" s="59">
        <v>45306</v>
      </c>
      <c r="J1008" s="59">
        <v>45307</v>
      </c>
      <c r="K1008" s="55" t="s">
        <v>1233</v>
      </c>
    </row>
    <row r="1009" spans="2:11" x14ac:dyDescent="0.2">
      <c r="B1009" s="54" t="s">
        <v>5</v>
      </c>
      <c r="C1009" s="54" t="s">
        <v>55</v>
      </c>
      <c r="D1009" s="60">
        <v>800058016</v>
      </c>
      <c r="E1009" s="54" t="s">
        <v>709</v>
      </c>
      <c r="F1009" s="56">
        <v>1599111</v>
      </c>
      <c r="G1009" s="56">
        <v>1599111</v>
      </c>
      <c r="H1009" s="58"/>
      <c r="I1009" s="59">
        <v>45306</v>
      </c>
      <c r="J1009" s="59">
        <v>45307</v>
      </c>
      <c r="K1009" s="55" t="s">
        <v>1233</v>
      </c>
    </row>
    <row r="1010" spans="2:11" x14ac:dyDescent="0.2">
      <c r="B1010" s="54" t="s">
        <v>5</v>
      </c>
      <c r="C1010" s="54" t="s">
        <v>55</v>
      </c>
      <c r="D1010" s="60">
        <v>800075543</v>
      </c>
      <c r="E1010" s="54" t="s">
        <v>117</v>
      </c>
      <c r="F1010" s="56">
        <v>16600934</v>
      </c>
      <c r="G1010" s="56">
        <v>16600934</v>
      </c>
      <c r="H1010" s="58"/>
      <c r="I1010" s="59">
        <v>45306</v>
      </c>
      <c r="J1010" s="59">
        <v>45307</v>
      </c>
      <c r="K1010" s="55" t="s">
        <v>1233</v>
      </c>
    </row>
    <row r="1011" spans="2:11" x14ac:dyDescent="0.2">
      <c r="B1011" s="54" t="s">
        <v>5</v>
      </c>
      <c r="C1011" s="54" t="s">
        <v>55</v>
      </c>
      <c r="D1011" s="60">
        <v>800075650</v>
      </c>
      <c r="E1011" s="54" t="s">
        <v>118</v>
      </c>
      <c r="F1011" s="56">
        <v>3373463</v>
      </c>
      <c r="G1011" s="56">
        <v>3373463</v>
      </c>
      <c r="H1011" s="58"/>
      <c r="I1011" s="59">
        <v>45306</v>
      </c>
      <c r="J1011" s="59">
        <v>45307</v>
      </c>
      <c r="K1011" s="55" t="s">
        <v>1233</v>
      </c>
    </row>
    <row r="1012" spans="2:11" x14ac:dyDescent="0.2">
      <c r="B1012" s="54" t="s">
        <v>5</v>
      </c>
      <c r="C1012" s="54" t="s">
        <v>55</v>
      </c>
      <c r="D1012" s="60">
        <v>800084206</v>
      </c>
      <c r="E1012" s="54" t="s">
        <v>119</v>
      </c>
      <c r="F1012" s="56">
        <v>2681906</v>
      </c>
      <c r="G1012" s="56">
        <v>2681906</v>
      </c>
      <c r="H1012" s="58"/>
      <c r="I1012" s="59">
        <v>45306</v>
      </c>
      <c r="J1012" s="59">
        <v>45307</v>
      </c>
      <c r="K1012" s="55" t="s">
        <v>1233</v>
      </c>
    </row>
    <row r="1013" spans="2:11" x14ac:dyDescent="0.2">
      <c r="B1013" s="54" t="s">
        <v>5</v>
      </c>
      <c r="C1013" s="54" t="s">
        <v>55</v>
      </c>
      <c r="D1013" s="60">
        <v>800090749</v>
      </c>
      <c r="E1013" s="54" t="s">
        <v>121</v>
      </c>
      <c r="F1013" s="56">
        <v>96262423</v>
      </c>
      <c r="G1013" s="56">
        <v>96262423</v>
      </c>
      <c r="H1013" s="58"/>
      <c r="I1013" s="59">
        <v>45306</v>
      </c>
      <c r="J1013" s="59">
        <v>45307</v>
      </c>
      <c r="K1013" s="55" t="s">
        <v>1233</v>
      </c>
    </row>
    <row r="1014" spans="2:11" x14ac:dyDescent="0.2">
      <c r="B1014" s="54" t="s">
        <v>5</v>
      </c>
      <c r="C1014" s="54" t="s">
        <v>55</v>
      </c>
      <c r="D1014" s="60">
        <v>800099652</v>
      </c>
      <c r="E1014" s="54" t="s">
        <v>124</v>
      </c>
      <c r="F1014" s="56">
        <v>5073041</v>
      </c>
      <c r="G1014" s="56">
        <v>5073041</v>
      </c>
      <c r="H1014" s="58"/>
      <c r="I1014" s="59">
        <v>45306</v>
      </c>
      <c r="J1014" s="59">
        <v>45307</v>
      </c>
      <c r="K1014" s="55" t="s">
        <v>1233</v>
      </c>
    </row>
    <row r="1015" spans="2:11" x14ac:dyDescent="0.2">
      <c r="B1015" s="54" t="s">
        <v>5</v>
      </c>
      <c r="C1015" s="54" t="s">
        <v>55</v>
      </c>
      <c r="D1015" s="60">
        <v>800099778</v>
      </c>
      <c r="E1015" s="54" t="s">
        <v>125</v>
      </c>
      <c r="F1015" s="56">
        <v>8086285</v>
      </c>
      <c r="G1015" s="56">
        <v>8086285</v>
      </c>
      <c r="H1015" s="58"/>
      <c r="I1015" s="59">
        <v>45306</v>
      </c>
      <c r="J1015" s="59">
        <v>45307</v>
      </c>
      <c r="K1015" s="55" t="s">
        <v>1233</v>
      </c>
    </row>
    <row r="1016" spans="2:11" x14ac:dyDescent="0.2">
      <c r="B1016" s="54" t="s">
        <v>5</v>
      </c>
      <c r="C1016" s="54" t="s">
        <v>55</v>
      </c>
      <c r="D1016" s="60">
        <v>800112725</v>
      </c>
      <c r="E1016" s="54" t="s">
        <v>127</v>
      </c>
      <c r="F1016" s="56">
        <v>11780473</v>
      </c>
      <c r="G1016" s="56">
        <v>11780473</v>
      </c>
      <c r="H1016" s="58"/>
      <c r="I1016" s="59">
        <v>45306</v>
      </c>
      <c r="J1016" s="59">
        <v>45307</v>
      </c>
      <c r="K1016" s="55" t="s">
        <v>1233</v>
      </c>
    </row>
    <row r="1017" spans="2:11" x14ac:dyDescent="0.2">
      <c r="B1017" s="54" t="s">
        <v>5</v>
      </c>
      <c r="C1017" s="54" t="s">
        <v>55</v>
      </c>
      <c r="D1017" s="60">
        <v>800117564</v>
      </c>
      <c r="E1017" s="54" t="s">
        <v>128</v>
      </c>
      <c r="F1017" s="56">
        <v>17904705</v>
      </c>
      <c r="G1017" s="56">
        <v>17904705</v>
      </c>
      <c r="H1017" s="58"/>
      <c r="I1017" s="59">
        <v>45306</v>
      </c>
      <c r="J1017" s="59">
        <v>45307</v>
      </c>
      <c r="K1017" s="55" t="s">
        <v>1233</v>
      </c>
    </row>
    <row r="1018" spans="2:11" x14ac:dyDescent="0.2">
      <c r="B1018" s="54" t="s">
        <v>5</v>
      </c>
      <c r="C1018" s="54" t="s">
        <v>55</v>
      </c>
      <c r="D1018" s="60">
        <v>800119945</v>
      </c>
      <c r="E1018" s="54" t="s">
        <v>939</v>
      </c>
      <c r="F1018" s="56">
        <v>1451220</v>
      </c>
      <c r="G1018" s="56">
        <v>1451220</v>
      </c>
      <c r="H1018" s="58"/>
      <c r="I1018" s="59">
        <v>45306</v>
      </c>
      <c r="J1018" s="59">
        <v>45307</v>
      </c>
      <c r="K1018" s="55" t="s">
        <v>1233</v>
      </c>
    </row>
    <row r="1019" spans="2:11" x14ac:dyDescent="0.2">
      <c r="B1019" s="54" t="s">
        <v>5</v>
      </c>
      <c r="C1019" s="54" t="s">
        <v>55</v>
      </c>
      <c r="D1019" s="60">
        <v>800125697</v>
      </c>
      <c r="E1019" s="54" t="s">
        <v>131</v>
      </c>
      <c r="F1019" s="56">
        <v>1957251</v>
      </c>
      <c r="G1019" s="56">
        <v>1957251</v>
      </c>
      <c r="H1019" s="58"/>
      <c r="I1019" s="59">
        <v>45306</v>
      </c>
      <c r="J1019" s="59">
        <v>45307</v>
      </c>
      <c r="K1019" s="55" t="s">
        <v>1233</v>
      </c>
    </row>
    <row r="1020" spans="2:11" x14ac:dyDescent="0.2">
      <c r="B1020" s="54" t="s">
        <v>5</v>
      </c>
      <c r="C1020" s="54" t="s">
        <v>55</v>
      </c>
      <c r="D1020" s="60">
        <v>800127648</v>
      </c>
      <c r="E1020" s="54" t="s">
        <v>132</v>
      </c>
      <c r="F1020" s="56">
        <v>2970011</v>
      </c>
      <c r="G1020" s="56">
        <v>2970011</v>
      </c>
      <c r="H1020" s="58"/>
      <c r="I1020" s="59">
        <v>45306</v>
      </c>
      <c r="J1020" s="59">
        <v>45307</v>
      </c>
      <c r="K1020" s="55" t="s">
        <v>1233</v>
      </c>
    </row>
    <row r="1021" spans="2:11" x14ac:dyDescent="0.2">
      <c r="B1021" s="54" t="s">
        <v>5</v>
      </c>
      <c r="C1021" s="54" t="s">
        <v>55</v>
      </c>
      <c r="D1021" s="60">
        <v>800149384</v>
      </c>
      <c r="E1021" s="54" t="s">
        <v>136</v>
      </c>
      <c r="F1021" s="56">
        <v>33044763</v>
      </c>
      <c r="G1021" s="56">
        <v>33044763</v>
      </c>
      <c r="H1021" s="58"/>
      <c r="I1021" s="59">
        <v>45306</v>
      </c>
      <c r="J1021" s="59">
        <v>45307</v>
      </c>
      <c r="K1021" s="55" t="s">
        <v>1233</v>
      </c>
    </row>
    <row r="1022" spans="2:11" x14ac:dyDescent="0.2">
      <c r="B1022" s="54" t="s">
        <v>5</v>
      </c>
      <c r="C1022" s="54" t="s">
        <v>55</v>
      </c>
      <c r="D1022" s="60">
        <v>800149453</v>
      </c>
      <c r="E1022" s="54" t="s">
        <v>137</v>
      </c>
      <c r="F1022" s="56">
        <v>11060235</v>
      </c>
      <c r="G1022" s="56">
        <v>11060235</v>
      </c>
      <c r="H1022" s="58"/>
      <c r="I1022" s="59">
        <v>45306</v>
      </c>
      <c r="J1022" s="59">
        <v>45307</v>
      </c>
      <c r="K1022" s="55" t="s">
        <v>1233</v>
      </c>
    </row>
    <row r="1023" spans="2:11" x14ac:dyDescent="0.2">
      <c r="B1023" s="54" t="s">
        <v>5</v>
      </c>
      <c r="C1023" s="54" t="s">
        <v>55</v>
      </c>
      <c r="D1023" s="60">
        <v>800152970</v>
      </c>
      <c r="E1023" s="54" t="s">
        <v>940</v>
      </c>
      <c r="F1023" s="56">
        <v>3768564</v>
      </c>
      <c r="G1023" s="56">
        <v>3768564</v>
      </c>
      <c r="H1023" s="58"/>
      <c r="I1023" s="59">
        <v>45306</v>
      </c>
      <c r="J1023" s="59">
        <v>45307</v>
      </c>
      <c r="K1023" s="55" t="s">
        <v>1233</v>
      </c>
    </row>
    <row r="1024" spans="2:11" x14ac:dyDescent="0.2">
      <c r="B1024" s="54" t="s">
        <v>5</v>
      </c>
      <c r="C1024" s="54" t="s">
        <v>55</v>
      </c>
      <c r="D1024" s="60">
        <v>800153488</v>
      </c>
      <c r="E1024" s="54" t="s">
        <v>138</v>
      </c>
      <c r="F1024" s="56">
        <v>1428037</v>
      </c>
      <c r="G1024" s="56">
        <v>1428037</v>
      </c>
      <c r="H1024" s="58"/>
      <c r="I1024" s="59">
        <v>45306</v>
      </c>
      <c r="J1024" s="59">
        <v>45307</v>
      </c>
      <c r="K1024" s="55" t="s">
        <v>1233</v>
      </c>
    </row>
    <row r="1025" spans="2:11" x14ac:dyDescent="0.2">
      <c r="B1025" s="54" t="s">
        <v>5</v>
      </c>
      <c r="C1025" s="54" t="s">
        <v>55</v>
      </c>
      <c r="D1025" s="60">
        <v>800179870</v>
      </c>
      <c r="E1025" s="54" t="s">
        <v>941</v>
      </c>
      <c r="F1025" s="56">
        <v>2516027</v>
      </c>
      <c r="G1025" s="56">
        <v>2516027</v>
      </c>
      <c r="H1025" s="58"/>
      <c r="I1025" s="59">
        <v>45306</v>
      </c>
      <c r="J1025" s="59">
        <v>45307</v>
      </c>
      <c r="K1025" s="55" t="s">
        <v>1233</v>
      </c>
    </row>
    <row r="1026" spans="2:11" x14ac:dyDescent="0.2">
      <c r="B1026" s="54" t="s">
        <v>5</v>
      </c>
      <c r="C1026" s="54" t="s">
        <v>55</v>
      </c>
      <c r="D1026" s="60">
        <v>800179966</v>
      </c>
      <c r="E1026" s="54" t="s">
        <v>144</v>
      </c>
      <c r="F1026" s="56">
        <v>3797580</v>
      </c>
      <c r="G1026" s="56">
        <v>3797580</v>
      </c>
      <c r="H1026" s="58"/>
      <c r="I1026" s="59">
        <v>45306</v>
      </c>
      <c r="J1026" s="59">
        <v>45307</v>
      </c>
      <c r="K1026" s="55" t="s">
        <v>1233</v>
      </c>
    </row>
    <row r="1027" spans="2:11" x14ac:dyDescent="0.2">
      <c r="B1027" s="54" t="s">
        <v>5</v>
      </c>
      <c r="C1027" s="54" t="s">
        <v>55</v>
      </c>
      <c r="D1027" s="60">
        <v>800183943</v>
      </c>
      <c r="E1027" s="54" t="s">
        <v>146</v>
      </c>
      <c r="F1027" s="56">
        <v>19341966</v>
      </c>
      <c r="G1027" s="56">
        <v>19341966</v>
      </c>
      <c r="H1027" s="58"/>
      <c r="I1027" s="59">
        <v>45306</v>
      </c>
      <c r="J1027" s="59">
        <v>45307</v>
      </c>
      <c r="K1027" s="55" t="s">
        <v>1233</v>
      </c>
    </row>
    <row r="1028" spans="2:11" x14ac:dyDescent="0.2">
      <c r="B1028" s="54" t="s">
        <v>5</v>
      </c>
      <c r="C1028" s="54" t="s">
        <v>55</v>
      </c>
      <c r="D1028" s="60">
        <v>800185449</v>
      </c>
      <c r="E1028" s="54" t="s">
        <v>148</v>
      </c>
      <c r="F1028" s="56">
        <v>28985257</v>
      </c>
      <c r="G1028" s="56">
        <v>28985257</v>
      </c>
      <c r="H1028" s="58"/>
      <c r="I1028" s="59">
        <v>45306</v>
      </c>
      <c r="J1028" s="59">
        <v>45307</v>
      </c>
      <c r="K1028" s="55" t="s">
        <v>1233</v>
      </c>
    </row>
    <row r="1029" spans="2:11" x14ac:dyDescent="0.2">
      <c r="B1029" s="54" t="s">
        <v>5</v>
      </c>
      <c r="C1029" s="54" t="s">
        <v>55</v>
      </c>
      <c r="D1029" s="60">
        <v>800189531</v>
      </c>
      <c r="E1029" s="54" t="s">
        <v>150</v>
      </c>
      <c r="F1029" s="56">
        <v>3233555</v>
      </c>
      <c r="G1029" s="56">
        <v>3233555</v>
      </c>
      <c r="H1029" s="58"/>
      <c r="I1029" s="59">
        <v>45306</v>
      </c>
      <c r="J1029" s="59">
        <v>45307</v>
      </c>
      <c r="K1029" s="55" t="s">
        <v>1233</v>
      </c>
    </row>
    <row r="1030" spans="2:11" x14ac:dyDescent="0.2">
      <c r="B1030" s="54" t="s">
        <v>5</v>
      </c>
      <c r="C1030" s="54" t="s">
        <v>55</v>
      </c>
      <c r="D1030" s="60">
        <v>800191916</v>
      </c>
      <c r="E1030" s="54" t="s">
        <v>1128</v>
      </c>
      <c r="F1030" s="56">
        <v>1607119</v>
      </c>
      <c r="G1030" s="56">
        <v>1607119</v>
      </c>
      <c r="H1030" s="58"/>
      <c r="I1030" s="59">
        <v>45306</v>
      </c>
      <c r="J1030" s="59">
        <v>45307</v>
      </c>
      <c r="K1030" s="55" t="s">
        <v>1233</v>
      </c>
    </row>
    <row r="1031" spans="2:11" x14ac:dyDescent="0.2">
      <c r="B1031" s="54" t="s">
        <v>5</v>
      </c>
      <c r="C1031" s="54" t="s">
        <v>55</v>
      </c>
      <c r="D1031" s="60">
        <v>800193775</v>
      </c>
      <c r="E1031" s="54" t="s">
        <v>151</v>
      </c>
      <c r="F1031" s="56">
        <v>4890553</v>
      </c>
      <c r="G1031" s="56">
        <v>4890553</v>
      </c>
      <c r="H1031" s="58"/>
      <c r="I1031" s="59">
        <v>45306</v>
      </c>
      <c r="J1031" s="59">
        <v>45307</v>
      </c>
      <c r="K1031" s="55" t="s">
        <v>1233</v>
      </c>
    </row>
    <row r="1032" spans="2:11" x14ac:dyDescent="0.2">
      <c r="B1032" s="54" t="s">
        <v>5</v>
      </c>
      <c r="C1032" s="54" t="s">
        <v>55</v>
      </c>
      <c r="D1032" s="60">
        <v>800193989</v>
      </c>
      <c r="E1032" s="54" t="s">
        <v>942</v>
      </c>
      <c r="F1032" s="56">
        <v>1571285</v>
      </c>
      <c r="G1032" s="56">
        <v>1571285</v>
      </c>
      <c r="H1032" s="58"/>
      <c r="I1032" s="59">
        <v>45306</v>
      </c>
      <c r="J1032" s="59">
        <v>45307</v>
      </c>
      <c r="K1032" s="55" t="s">
        <v>1233</v>
      </c>
    </row>
    <row r="1033" spans="2:11" x14ac:dyDescent="0.2">
      <c r="B1033" s="54" t="s">
        <v>5</v>
      </c>
      <c r="C1033" s="54" t="s">
        <v>55</v>
      </c>
      <c r="D1033" s="60">
        <v>800194798</v>
      </c>
      <c r="E1033" s="54" t="s">
        <v>943</v>
      </c>
      <c r="F1033" s="56">
        <v>2900884</v>
      </c>
      <c r="G1033" s="56">
        <v>2900884</v>
      </c>
      <c r="H1033" s="58"/>
      <c r="I1033" s="59">
        <v>45306</v>
      </c>
      <c r="J1033" s="59">
        <v>45307</v>
      </c>
      <c r="K1033" s="55" t="s">
        <v>1233</v>
      </c>
    </row>
    <row r="1034" spans="2:11" x14ac:dyDescent="0.2">
      <c r="B1034" s="54" t="s">
        <v>5</v>
      </c>
      <c r="C1034" s="54" t="s">
        <v>55</v>
      </c>
      <c r="D1034" s="60">
        <v>800197217</v>
      </c>
      <c r="E1034" s="54" t="s">
        <v>153</v>
      </c>
      <c r="F1034" s="56">
        <v>1845573</v>
      </c>
      <c r="G1034" s="56">
        <v>1845573</v>
      </c>
      <c r="H1034" s="58"/>
      <c r="I1034" s="59">
        <v>45306</v>
      </c>
      <c r="J1034" s="59">
        <v>45307</v>
      </c>
      <c r="K1034" s="55" t="s">
        <v>1233</v>
      </c>
    </row>
    <row r="1035" spans="2:11" x14ac:dyDescent="0.2">
      <c r="B1035" s="54" t="s">
        <v>5</v>
      </c>
      <c r="C1035" s="54" t="s">
        <v>55</v>
      </c>
      <c r="D1035" s="60">
        <v>800197424</v>
      </c>
      <c r="E1035" s="54" t="s">
        <v>154</v>
      </c>
      <c r="F1035" s="56">
        <v>6283000</v>
      </c>
      <c r="G1035" s="56">
        <v>6283000</v>
      </c>
      <c r="H1035" s="58"/>
      <c r="I1035" s="59">
        <v>45306</v>
      </c>
      <c r="J1035" s="59">
        <v>45307</v>
      </c>
      <c r="K1035" s="55" t="s">
        <v>1233</v>
      </c>
    </row>
    <row r="1036" spans="2:11" x14ac:dyDescent="0.2">
      <c r="B1036" s="54" t="s">
        <v>5</v>
      </c>
      <c r="C1036" s="54" t="s">
        <v>55</v>
      </c>
      <c r="D1036" s="60">
        <v>800204153</v>
      </c>
      <c r="E1036" s="54" t="s">
        <v>944</v>
      </c>
      <c r="F1036" s="56">
        <v>1325995</v>
      </c>
      <c r="G1036" s="56">
        <v>1325995</v>
      </c>
      <c r="H1036" s="58"/>
      <c r="I1036" s="59">
        <v>45306</v>
      </c>
      <c r="J1036" s="59">
        <v>45307</v>
      </c>
      <c r="K1036" s="55" t="s">
        <v>1233</v>
      </c>
    </row>
    <row r="1037" spans="2:11" x14ac:dyDescent="0.2">
      <c r="B1037" s="54" t="s">
        <v>5</v>
      </c>
      <c r="C1037" s="54" t="s">
        <v>55</v>
      </c>
      <c r="D1037" s="60">
        <v>800204497</v>
      </c>
      <c r="E1037" s="54" t="s">
        <v>157</v>
      </c>
      <c r="F1037" s="56">
        <v>8389209</v>
      </c>
      <c r="G1037" s="56">
        <v>8389209</v>
      </c>
      <c r="H1037" s="58"/>
      <c r="I1037" s="59">
        <v>45306</v>
      </c>
      <c r="J1037" s="59">
        <v>45307</v>
      </c>
      <c r="K1037" s="55" t="s">
        <v>1233</v>
      </c>
    </row>
    <row r="1038" spans="2:11" x14ac:dyDescent="0.2">
      <c r="B1038" s="54" t="s">
        <v>5</v>
      </c>
      <c r="C1038" s="54" t="s">
        <v>55</v>
      </c>
      <c r="D1038" s="60">
        <v>800209891</v>
      </c>
      <c r="E1038" s="54" t="s">
        <v>158</v>
      </c>
      <c r="F1038" s="56">
        <v>8787125</v>
      </c>
      <c r="G1038" s="56">
        <v>8787125</v>
      </c>
      <c r="H1038" s="58"/>
      <c r="I1038" s="59">
        <v>45306</v>
      </c>
      <c r="J1038" s="59">
        <v>45307</v>
      </c>
      <c r="K1038" s="55" t="s">
        <v>1233</v>
      </c>
    </row>
    <row r="1039" spans="2:11" x14ac:dyDescent="0.2">
      <c r="B1039" s="54" t="s">
        <v>5</v>
      </c>
      <c r="C1039" s="54" t="s">
        <v>55</v>
      </c>
      <c r="D1039" s="60">
        <v>800212422</v>
      </c>
      <c r="E1039" s="54" t="s">
        <v>945</v>
      </c>
      <c r="F1039" s="56">
        <v>1920719</v>
      </c>
      <c r="G1039" s="56">
        <v>1920719</v>
      </c>
      <c r="H1039" s="58"/>
      <c r="I1039" s="59">
        <v>45306</v>
      </c>
      <c r="J1039" s="59">
        <v>45307</v>
      </c>
      <c r="K1039" s="55" t="s">
        <v>1233</v>
      </c>
    </row>
    <row r="1040" spans="2:11" x14ac:dyDescent="0.2">
      <c r="B1040" s="54" t="s">
        <v>5</v>
      </c>
      <c r="C1040" s="54" t="s">
        <v>55</v>
      </c>
      <c r="D1040" s="60">
        <v>800227072</v>
      </c>
      <c r="E1040" s="54" t="s">
        <v>162</v>
      </c>
      <c r="F1040" s="56">
        <v>177693016</v>
      </c>
      <c r="G1040" s="56">
        <v>177693016</v>
      </c>
      <c r="H1040" s="58"/>
      <c r="I1040" s="59">
        <v>45306</v>
      </c>
      <c r="J1040" s="59">
        <v>45307</v>
      </c>
      <c r="K1040" s="55" t="s">
        <v>1233</v>
      </c>
    </row>
    <row r="1041" spans="2:11" x14ac:dyDescent="0.2">
      <c r="B1041" s="54" t="s">
        <v>5</v>
      </c>
      <c r="C1041" s="54" t="s">
        <v>55</v>
      </c>
      <c r="D1041" s="60">
        <v>800231215</v>
      </c>
      <c r="E1041" s="54" t="s">
        <v>165</v>
      </c>
      <c r="F1041" s="56">
        <v>8387657</v>
      </c>
      <c r="G1041" s="56">
        <v>8387657</v>
      </c>
      <c r="H1041" s="58"/>
      <c r="I1041" s="59">
        <v>45306</v>
      </c>
      <c r="J1041" s="59">
        <v>45307</v>
      </c>
      <c r="K1041" s="55" t="s">
        <v>1233</v>
      </c>
    </row>
    <row r="1042" spans="2:11" x14ac:dyDescent="0.2">
      <c r="B1042" s="54" t="s">
        <v>5</v>
      </c>
      <c r="C1042" s="54" t="s">
        <v>55</v>
      </c>
      <c r="D1042" s="60">
        <v>800231235</v>
      </c>
      <c r="E1042" s="54" t="s">
        <v>166</v>
      </c>
      <c r="F1042" s="56">
        <v>22782689</v>
      </c>
      <c r="G1042" s="56">
        <v>22782689</v>
      </c>
      <c r="H1042" s="58"/>
      <c r="I1042" s="59">
        <v>45306</v>
      </c>
      <c r="J1042" s="59">
        <v>45307</v>
      </c>
      <c r="K1042" s="55" t="s">
        <v>1233</v>
      </c>
    </row>
    <row r="1043" spans="2:11" x14ac:dyDescent="0.2">
      <c r="B1043" s="54" t="s">
        <v>5</v>
      </c>
      <c r="C1043" s="54" t="s">
        <v>55</v>
      </c>
      <c r="D1043" s="60">
        <v>800249700</v>
      </c>
      <c r="E1043" s="54" t="s">
        <v>170</v>
      </c>
      <c r="F1043" s="56">
        <v>1507473</v>
      </c>
      <c r="G1043" s="56">
        <v>1507473</v>
      </c>
      <c r="H1043" s="58"/>
      <c r="I1043" s="59">
        <v>45306</v>
      </c>
      <c r="J1043" s="59">
        <v>45307</v>
      </c>
      <c r="K1043" s="55" t="s">
        <v>1233</v>
      </c>
    </row>
    <row r="1044" spans="2:11" x14ac:dyDescent="0.2">
      <c r="B1044" s="54" t="s">
        <v>5</v>
      </c>
      <c r="C1044" s="54" t="s">
        <v>55</v>
      </c>
      <c r="D1044" s="60">
        <v>800254850</v>
      </c>
      <c r="E1044" s="54" t="s">
        <v>946</v>
      </c>
      <c r="F1044" s="56">
        <v>1374933</v>
      </c>
      <c r="G1044" s="56">
        <v>1374933</v>
      </c>
      <c r="H1044" s="58"/>
      <c r="I1044" s="59">
        <v>45306</v>
      </c>
      <c r="J1044" s="59">
        <v>45307</v>
      </c>
      <c r="K1044" s="55" t="s">
        <v>1233</v>
      </c>
    </row>
    <row r="1045" spans="2:11" x14ac:dyDescent="0.2">
      <c r="B1045" s="54" t="s">
        <v>5</v>
      </c>
      <c r="C1045" s="54" t="s">
        <v>55</v>
      </c>
      <c r="D1045" s="60">
        <v>802000909</v>
      </c>
      <c r="E1045" s="54" t="s">
        <v>174</v>
      </c>
      <c r="F1045" s="56">
        <v>4981588</v>
      </c>
      <c r="G1045" s="56">
        <v>4981588</v>
      </c>
      <c r="H1045" s="58"/>
      <c r="I1045" s="59">
        <v>45306</v>
      </c>
      <c r="J1045" s="59">
        <v>45307</v>
      </c>
      <c r="K1045" s="55" t="s">
        <v>1233</v>
      </c>
    </row>
    <row r="1046" spans="2:11" x14ac:dyDescent="0.2">
      <c r="B1046" s="54" t="s">
        <v>5</v>
      </c>
      <c r="C1046" s="54" t="s">
        <v>55</v>
      </c>
      <c r="D1046" s="60">
        <v>802001084</v>
      </c>
      <c r="E1046" s="54" t="s">
        <v>175</v>
      </c>
      <c r="F1046" s="56">
        <v>3896852</v>
      </c>
      <c r="G1046" s="56">
        <v>3896852</v>
      </c>
      <c r="H1046" s="58"/>
      <c r="I1046" s="59">
        <v>45306</v>
      </c>
      <c r="J1046" s="59">
        <v>45307</v>
      </c>
      <c r="K1046" s="55" t="s">
        <v>1233</v>
      </c>
    </row>
    <row r="1047" spans="2:11" x14ac:dyDescent="0.2">
      <c r="B1047" s="54" t="s">
        <v>5</v>
      </c>
      <c r="C1047" s="54" t="s">
        <v>55</v>
      </c>
      <c r="D1047" s="60">
        <v>802003081</v>
      </c>
      <c r="E1047" s="54" t="s">
        <v>947</v>
      </c>
      <c r="F1047" s="56">
        <v>1826548</v>
      </c>
      <c r="G1047" s="56">
        <v>1643893.2</v>
      </c>
      <c r="H1047" s="58" t="s">
        <v>1231</v>
      </c>
      <c r="I1047" s="59">
        <v>45306</v>
      </c>
      <c r="J1047" s="59">
        <v>45307</v>
      </c>
      <c r="K1047" s="55" t="s">
        <v>1233</v>
      </c>
    </row>
    <row r="1048" spans="2:11" x14ac:dyDescent="0.2">
      <c r="B1048" s="54" t="s">
        <v>5</v>
      </c>
      <c r="C1048" s="54" t="s">
        <v>55</v>
      </c>
      <c r="D1048" s="60">
        <v>802016266</v>
      </c>
      <c r="E1048" s="54" t="s">
        <v>180</v>
      </c>
      <c r="F1048" s="56">
        <v>1185659</v>
      </c>
      <c r="G1048" s="56">
        <v>1185659</v>
      </c>
      <c r="H1048" s="58"/>
      <c r="I1048" s="59">
        <v>45306</v>
      </c>
      <c r="J1048" s="59">
        <v>45307</v>
      </c>
      <c r="K1048" s="55" t="s">
        <v>1233</v>
      </c>
    </row>
    <row r="1049" spans="2:11" x14ac:dyDescent="0.2">
      <c r="B1049" s="54" t="s">
        <v>5</v>
      </c>
      <c r="C1049" s="54" t="s">
        <v>55</v>
      </c>
      <c r="D1049" s="60">
        <v>802016761</v>
      </c>
      <c r="E1049" s="54" t="s">
        <v>948</v>
      </c>
      <c r="F1049" s="56">
        <v>1213205</v>
      </c>
      <c r="G1049" s="56">
        <v>1213205</v>
      </c>
      <c r="H1049" s="58"/>
      <c r="I1049" s="59">
        <v>45306</v>
      </c>
      <c r="J1049" s="59">
        <v>45307</v>
      </c>
      <c r="K1049" s="55" t="s">
        <v>1233</v>
      </c>
    </row>
    <row r="1050" spans="2:11" x14ac:dyDescent="0.2">
      <c r="B1050" s="54" t="s">
        <v>5</v>
      </c>
      <c r="C1050" s="54" t="s">
        <v>55</v>
      </c>
      <c r="D1050" s="60">
        <v>802020128</v>
      </c>
      <c r="E1050" s="54" t="s">
        <v>181</v>
      </c>
      <c r="F1050" s="56">
        <v>12905486</v>
      </c>
      <c r="G1050" s="56">
        <v>12905486</v>
      </c>
      <c r="H1050" s="58"/>
      <c r="I1050" s="59">
        <v>45306</v>
      </c>
      <c r="J1050" s="59">
        <v>45307</v>
      </c>
      <c r="K1050" s="55" t="s">
        <v>1233</v>
      </c>
    </row>
    <row r="1051" spans="2:11" x14ac:dyDescent="0.2">
      <c r="B1051" s="54" t="s">
        <v>5</v>
      </c>
      <c r="C1051" s="54" t="s">
        <v>55</v>
      </c>
      <c r="D1051" s="60">
        <v>804005555</v>
      </c>
      <c r="E1051" s="54" t="s">
        <v>949</v>
      </c>
      <c r="F1051" s="56">
        <v>1665785</v>
      </c>
      <c r="G1051" s="56">
        <v>1665785</v>
      </c>
      <c r="H1051" s="58"/>
      <c r="I1051" s="59">
        <v>45306</v>
      </c>
      <c r="J1051" s="59">
        <v>45307</v>
      </c>
      <c r="K1051" s="55" t="s">
        <v>1233</v>
      </c>
    </row>
    <row r="1052" spans="2:11" x14ac:dyDescent="0.2">
      <c r="B1052" s="54" t="s">
        <v>5</v>
      </c>
      <c r="C1052" s="54" t="s">
        <v>55</v>
      </c>
      <c r="D1052" s="60">
        <v>804010394</v>
      </c>
      <c r="E1052" s="54" t="s">
        <v>950</v>
      </c>
      <c r="F1052" s="56">
        <v>1014733</v>
      </c>
      <c r="G1052" s="56">
        <v>1014733</v>
      </c>
      <c r="H1052" s="58"/>
      <c r="I1052" s="59">
        <v>45306</v>
      </c>
      <c r="J1052" s="59">
        <v>45307</v>
      </c>
      <c r="K1052" s="55" t="s">
        <v>1233</v>
      </c>
    </row>
    <row r="1053" spans="2:11" x14ac:dyDescent="0.2">
      <c r="B1053" s="54" t="s">
        <v>5</v>
      </c>
      <c r="C1053" s="54" t="s">
        <v>55</v>
      </c>
      <c r="D1053" s="60">
        <v>804011481</v>
      </c>
      <c r="E1053" s="54" t="s">
        <v>185</v>
      </c>
      <c r="F1053" s="56">
        <v>5812346</v>
      </c>
      <c r="G1053" s="56">
        <v>5812346</v>
      </c>
      <c r="H1053" s="58"/>
      <c r="I1053" s="59">
        <v>45306</v>
      </c>
      <c r="J1053" s="59">
        <v>45307</v>
      </c>
      <c r="K1053" s="55" t="s">
        <v>1233</v>
      </c>
    </row>
    <row r="1054" spans="2:11" x14ac:dyDescent="0.2">
      <c r="B1054" s="54" t="s">
        <v>5</v>
      </c>
      <c r="C1054" s="54" t="s">
        <v>55</v>
      </c>
      <c r="D1054" s="60">
        <v>804015164</v>
      </c>
      <c r="E1054" s="54" t="s">
        <v>951</v>
      </c>
      <c r="F1054" s="56">
        <v>1104496</v>
      </c>
      <c r="G1054" s="56">
        <v>1104496</v>
      </c>
      <c r="H1054" s="58"/>
      <c r="I1054" s="59">
        <v>45306</v>
      </c>
      <c r="J1054" s="59">
        <v>45307</v>
      </c>
      <c r="K1054" s="55" t="s">
        <v>1233</v>
      </c>
    </row>
    <row r="1055" spans="2:11" x14ac:dyDescent="0.2">
      <c r="B1055" s="54" t="s">
        <v>5</v>
      </c>
      <c r="C1055" s="54" t="s">
        <v>55</v>
      </c>
      <c r="D1055" s="60">
        <v>805017350</v>
      </c>
      <c r="E1055" s="54" t="s">
        <v>1060</v>
      </c>
      <c r="F1055" s="56">
        <v>2829777</v>
      </c>
      <c r="G1055" s="56">
        <v>2829777</v>
      </c>
      <c r="H1055" s="58"/>
      <c r="I1055" s="59">
        <v>45306</v>
      </c>
      <c r="J1055" s="59">
        <v>45307</v>
      </c>
      <c r="K1055" s="55" t="s">
        <v>1233</v>
      </c>
    </row>
    <row r="1056" spans="2:11" x14ac:dyDescent="0.2">
      <c r="B1056" s="54" t="s">
        <v>5</v>
      </c>
      <c r="C1056" s="54" t="s">
        <v>55</v>
      </c>
      <c r="D1056" s="60">
        <v>805017914</v>
      </c>
      <c r="E1056" s="54" t="s">
        <v>190</v>
      </c>
      <c r="F1056" s="56">
        <v>6352132</v>
      </c>
      <c r="G1056" s="56">
        <v>6352132</v>
      </c>
      <c r="H1056" s="58"/>
      <c r="I1056" s="59">
        <v>45306</v>
      </c>
      <c r="J1056" s="59">
        <v>45307</v>
      </c>
      <c r="K1056" s="55" t="s">
        <v>1233</v>
      </c>
    </row>
    <row r="1057" spans="2:11" x14ac:dyDescent="0.2">
      <c r="B1057" s="54" t="s">
        <v>5</v>
      </c>
      <c r="C1057" s="54" t="s">
        <v>55</v>
      </c>
      <c r="D1057" s="60">
        <v>805023423</v>
      </c>
      <c r="E1057" s="54" t="s">
        <v>1058</v>
      </c>
      <c r="F1057" s="56">
        <v>8415409</v>
      </c>
      <c r="G1057" s="56">
        <v>8415409</v>
      </c>
      <c r="H1057" s="58"/>
      <c r="I1057" s="59">
        <v>45306</v>
      </c>
      <c r="J1057" s="59">
        <v>45307</v>
      </c>
      <c r="K1057" s="55" t="s">
        <v>1233</v>
      </c>
    </row>
    <row r="1058" spans="2:11" x14ac:dyDescent="0.2">
      <c r="B1058" s="54" t="s">
        <v>5</v>
      </c>
      <c r="C1058" s="54" t="s">
        <v>55</v>
      </c>
      <c r="D1058" s="60">
        <v>805026666</v>
      </c>
      <c r="E1058" s="54" t="s">
        <v>952</v>
      </c>
      <c r="F1058" s="56">
        <v>2764729</v>
      </c>
      <c r="G1058" s="56">
        <v>2764729</v>
      </c>
      <c r="H1058" s="58"/>
      <c r="I1058" s="59">
        <v>45306</v>
      </c>
      <c r="J1058" s="59">
        <v>45307</v>
      </c>
      <c r="K1058" s="55" t="s">
        <v>1233</v>
      </c>
    </row>
    <row r="1059" spans="2:11" x14ac:dyDescent="0.2">
      <c r="B1059" s="54" t="s">
        <v>5</v>
      </c>
      <c r="C1059" s="54" t="s">
        <v>55</v>
      </c>
      <c r="D1059" s="60">
        <v>806005602</v>
      </c>
      <c r="E1059" s="54" t="s">
        <v>192</v>
      </c>
      <c r="F1059" s="56">
        <v>9529057</v>
      </c>
      <c r="G1059" s="56">
        <v>8576151.3000000007</v>
      </c>
      <c r="H1059" s="58" t="s">
        <v>1231</v>
      </c>
      <c r="I1059" s="59">
        <v>45306</v>
      </c>
      <c r="J1059" s="59">
        <v>45307</v>
      </c>
      <c r="K1059" s="55" t="s">
        <v>1233</v>
      </c>
    </row>
    <row r="1060" spans="2:11" x14ac:dyDescent="0.2">
      <c r="B1060" s="54" t="s">
        <v>5</v>
      </c>
      <c r="C1060" s="54" t="s">
        <v>55</v>
      </c>
      <c r="D1060" s="60">
        <v>806007650</v>
      </c>
      <c r="E1060" s="54" t="s">
        <v>193</v>
      </c>
      <c r="F1060" s="56">
        <v>18626646</v>
      </c>
      <c r="G1060" s="56">
        <v>18626646</v>
      </c>
      <c r="H1060" s="58"/>
      <c r="I1060" s="59">
        <v>45306</v>
      </c>
      <c r="J1060" s="59">
        <v>45307</v>
      </c>
      <c r="K1060" s="55" t="s">
        <v>1233</v>
      </c>
    </row>
    <row r="1061" spans="2:11" x14ac:dyDescent="0.2">
      <c r="B1061" s="54" t="s">
        <v>5</v>
      </c>
      <c r="C1061" s="54" t="s">
        <v>55</v>
      </c>
      <c r="D1061" s="60">
        <v>806008439</v>
      </c>
      <c r="E1061" s="54" t="s">
        <v>194</v>
      </c>
      <c r="F1061" s="56">
        <v>6263877</v>
      </c>
      <c r="G1061" s="56">
        <v>6263877</v>
      </c>
      <c r="H1061" s="58"/>
      <c r="I1061" s="59">
        <v>45306</v>
      </c>
      <c r="J1061" s="59">
        <v>45307</v>
      </c>
      <c r="K1061" s="55" t="s">
        <v>1233</v>
      </c>
    </row>
    <row r="1062" spans="2:11" x14ac:dyDescent="0.2">
      <c r="B1062" s="54" t="s">
        <v>5</v>
      </c>
      <c r="C1062" s="54" t="s">
        <v>55</v>
      </c>
      <c r="D1062" s="60">
        <v>806010305</v>
      </c>
      <c r="E1062" s="54" t="s">
        <v>953</v>
      </c>
      <c r="F1062" s="56">
        <v>1332169</v>
      </c>
      <c r="G1062" s="56">
        <v>1332169</v>
      </c>
      <c r="H1062" s="58"/>
      <c r="I1062" s="59">
        <v>45306</v>
      </c>
      <c r="J1062" s="59">
        <v>45307</v>
      </c>
      <c r="K1062" s="55" t="s">
        <v>1233</v>
      </c>
    </row>
    <row r="1063" spans="2:11" x14ac:dyDescent="0.2">
      <c r="B1063" s="54" t="s">
        <v>5</v>
      </c>
      <c r="C1063" s="54" t="s">
        <v>55</v>
      </c>
      <c r="D1063" s="60">
        <v>806010788</v>
      </c>
      <c r="E1063" s="54" t="s">
        <v>195</v>
      </c>
      <c r="F1063" s="56">
        <v>1878296</v>
      </c>
      <c r="G1063" s="56">
        <v>1878296</v>
      </c>
      <c r="H1063" s="58"/>
      <c r="I1063" s="59">
        <v>45306</v>
      </c>
      <c r="J1063" s="59">
        <v>45307</v>
      </c>
      <c r="K1063" s="55" t="s">
        <v>1233</v>
      </c>
    </row>
    <row r="1064" spans="2:11" x14ac:dyDescent="0.2">
      <c r="B1064" s="54" t="s">
        <v>5</v>
      </c>
      <c r="C1064" s="54" t="s">
        <v>55</v>
      </c>
      <c r="D1064" s="60">
        <v>806013568</v>
      </c>
      <c r="E1064" s="54" t="s">
        <v>196</v>
      </c>
      <c r="F1064" s="56">
        <v>3526534</v>
      </c>
      <c r="G1064" s="56">
        <v>3526534</v>
      </c>
      <c r="H1064" s="58"/>
      <c r="I1064" s="59">
        <v>45306</v>
      </c>
      <c r="J1064" s="59">
        <v>45307</v>
      </c>
      <c r="K1064" s="55" t="s">
        <v>1233</v>
      </c>
    </row>
    <row r="1065" spans="2:11" x14ac:dyDescent="0.2">
      <c r="B1065" s="54" t="s">
        <v>5</v>
      </c>
      <c r="C1065" s="54" t="s">
        <v>55</v>
      </c>
      <c r="D1065" s="60">
        <v>806015201</v>
      </c>
      <c r="E1065" s="54" t="s">
        <v>197</v>
      </c>
      <c r="F1065" s="56">
        <v>30002406</v>
      </c>
      <c r="G1065" s="56">
        <v>30002406</v>
      </c>
      <c r="H1065" s="58"/>
      <c r="I1065" s="59">
        <v>45306</v>
      </c>
      <c r="J1065" s="59">
        <v>45307</v>
      </c>
      <c r="K1065" s="55" t="s">
        <v>1233</v>
      </c>
    </row>
    <row r="1066" spans="2:11" x14ac:dyDescent="0.2">
      <c r="B1066" s="54" t="s">
        <v>5</v>
      </c>
      <c r="C1066" s="54" t="s">
        <v>55</v>
      </c>
      <c r="D1066" s="60">
        <v>806016870</v>
      </c>
      <c r="E1066" s="54" t="s">
        <v>199</v>
      </c>
      <c r="F1066" s="56">
        <v>3165380</v>
      </c>
      <c r="G1066" s="56">
        <v>3165380</v>
      </c>
      <c r="H1066" s="58"/>
      <c r="I1066" s="59">
        <v>45306</v>
      </c>
      <c r="J1066" s="59">
        <v>45307</v>
      </c>
      <c r="K1066" s="55" t="s">
        <v>1233</v>
      </c>
    </row>
    <row r="1067" spans="2:11" x14ac:dyDescent="0.2">
      <c r="B1067" s="54" t="s">
        <v>5</v>
      </c>
      <c r="C1067" s="54" t="s">
        <v>55</v>
      </c>
      <c r="D1067" s="60">
        <v>808003500</v>
      </c>
      <c r="E1067" s="54" t="s">
        <v>200</v>
      </c>
      <c r="F1067" s="56">
        <v>21395541</v>
      </c>
      <c r="G1067" s="56">
        <v>21395541</v>
      </c>
      <c r="H1067" s="58"/>
      <c r="I1067" s="59">
        <v>45306</v>
      </c>
      <c r="J1067" s="59">
        <v>45307</v>
      </c>
      <c r="K1067" s="55" t="s">
        <v>1233</v>
      </c>
    </row>
    <row r="1068" spans="2:11" x14ac:dyDescent="0.2">
      <c r="B1068" s="54" t="s">
        <v>5</v>
      </c>
      <c r="C1068" s="54" t="s">
        <v>55</v>
      </c>
      <c r="D1068" s="60">
        <v>809002097</v>
      </c>
      <c r="E1068" s="54" t="s">
        <v>954</v>
      </c>
      <c r="F1068" s="56">
        <v>1199852</v>
      </c>
      <c r="G1068" s="56">
        <v>1199852</v>
      </c>
      <c r="H1068" s="58"/>
      <c r="I1068" s="59">
        <v>45306</v>
      </c>
      <c r="J1068" s="59">
        <v>45307</v>
      </c>
      <c r="K1068" s="55" t="s">
        <v>1233</v>
      </c>
    </row>
    <row r="1069" spans="2:11" x14ac:dyDescent="0.2">
      <c r="B1069" s="54" t="s">
        <v>5</v>
      </c>
      <c r="C1069" s="54" t="s">
        <v>55</v>
      </c>
      <c r="D1069" s="60">
        <v>809003128</v>
      </c>
      <c r="E1069" s="54" t="s">
        <v>203</v>
      </c>
      <c r="F1069" s="56">
        <v>1979429</v>
      </c>
      <c r="G1069" s="56">
        <v>1979429</v>
      </c>
      <c r="H1069" s="58"/>
      <c r="I1069" s="59">
        <v>45306</v>
      </c>
      <c r="J1069" s="59">
        <v>45307</v>
      </c>
      <c r="K1069" s="55" t="s">
        <v>1233</v>
      </c>
    </row>
    <row r="1070" spans="2:11" x14ac:dyDescent="0.2">
      <c r="B1070" s="54" t="s">
        <v>5</v>
      </c>
      <c r="C1070" s="54" t="s">
        <v>55</v>
      </c>
      <c r="D1070" s="60">
        <v>809003541</v>
      </c>
      <c r="E1070" s="54" t="s">
        <v>955</v>
      </c>
      <c r="F1070" s="56">
        <v>1270559</v>
      </c>
      <c r="G1070" s="56">
        <v>1270559</v>
      </c>
      <c r="H1070" s="58"/>
      <c r="I1070" s="59">
        <v>45306</v>
      </c>
      <c r="J1070" s="59">
        <v>45307</v>
      </c>
      <c r="K1070" s="55" t="s">
        <v>1233</v>
      </c>
    </row>
    <row r="1071" spans="2:11" x14ac:dyDescent="0.2">
      <c r="B1071" s="54" t="s">
        <v>5</v>
      </c>
      <c r="C1071" s="54" t="s">
        <v>55</v>
      </c>
      <c r="D1071" s="60">
        <v>810000913</v>
      </c>
      <c r="E1071" s="54" t="s">
        <v>204</v>
      </c>
      <c r="F1071" s="56">
        <v>24100675</v>
      </c>
      <c r="G1071" s="56">
        <v>24100675</v>
      </c>
      <c r="H1071" s="58"/>
      <c r="I1071" s="59">
        <v>45306</v>
      </c>
      <c r="J1071" s="59">
        <v>45307</v>
      </c>
      <c r="K1071" s="55" t="s">
        <v>1233</v>
      </c>
    </row>
    <row r="1072" spans="2:11" x14ac:dyDescent="0.2">
      <c r="B1072" s="54" t="s">
        <v>5</v>
      </c>
      <c r="C1072" s="54" t="s">
        <v>55</v>
      </c>
      <c r="D1072" s="60">
        <v>810003245</v>
      </c>
      <c r="E1072" s="54" t="s">
        <v>205</v>
      </c>
      <c r="F1072" s="56">
        <v>9102843</v>
      </c>
      <c r="G1072" s="56">
        <v>9102843</v>
      </c>
      <c r="H1072" s="58"/>
      <c r="I1072" s="59">
        <v>45306</v>
      </c>
      <c r="J1072" s="59">
        <v>45307</v>
      </c>
      <c r="K1072" s="55" t="s">
        <v>1233</v>
      </c>
    </row>
    <row r="1073" spans="2:11" x14ac:dyDescent="0.2">
      <c r="B1073" s="54" t="s">
        <v>5</v>
      </c>
      <c r="C1073" s="54" t="s">
        <v>55</v>
      </c>
      <c r="D1073" s="60">
        <v>811016192</v>
      </c>
      <c r="E1073" s="54" t="s">
        <v>207</v>
      </c>
      <c r="F1073" s="56">
        <v>4718495</v>
      </c>
      <c r="G1073" s="56">
        <v>4718495</v>
      </c>
      <c r="H1073" s="58"/>
      <c r="I1073" s="59">
        <v>45306</v>
      </c>
      <c r="J1073" s="59">
        <v>45307</v>
      </c>
      <c r="K1073" s="55" t="s">
        <v>1233</v>
      </c>
    </row>
    <row r="1074" spans="2:11" x14ac:dyDescent="0.2">
      <c r="B1074" s="54" t="s">
        <v>5</v>
      </c>
      <c r="C1074" s="54" t="s">
        <v>55</v>
      </c>
      <c r="D1074" s="60">
        <v>812002958</v>
      </c>
      <c r="E1074" s="54" t="s">
        <v>210</v>
      </c>
      <c r="F1074" s="56">
        <v>1878731</v>
      </c>
      <c r="G1074" s="56">
        <v>1878731</v>
      </c>
      <c r="H1074" s="58"/>
      <c r="I1074" s="59">
        <v>45306</v>
      </c>
      <c r="J1074" s="59">
        <v>45307</v>
      </c>
      <c r="K1074" s="55" t="s">
        <v>1233</v>
      </c>
    </row>
    <row r="1075" spans="2:11" x14ac:dyDescent="0.2">
      <c r="B1075" s="54" t="s">
        <v>5</v>
      </c>
      <c r="C1075" s="54" t="s">
        <v>55</v>
      </c>
      <c r="D1075" s="60">
        <v>812003726</v>
      </c>
      <c r="E1075" s="54" t="s">
        <v>956</v>
      </c>
      <c r="F1075" s="56">
        <v>1482778</v>
      </c>
      <c r="G1075" s="56">
        <v>1482778</v>
      </c>
      <c r="H1075" s="58"/>
      <c r="I1075" s="59">
        <v>45306</v>
      </c>
      <c r="J1075" s="59">
        <v>45307</v>
      </c>
      <c r="K1075" s="55" t="s">
        <v>1233</v>
      </c>
    </row>
    <row r="1076" spans="2:11" x14ac:dyDescent="0.2">
      <c r="B1076" s="54" t="s">
        <v>5</v>
      </c>
      <c r="C1076" s="54" t="s">
        <v>55</v>
      </c>
      <c r="D1076" s="60">
        <v>812005522</v>
      </c>
      <c r="E1076" s="54" t="s">
        <v>212</v>
      </c>
      <c r="F1076" s="56">
        <v>8350068</v>
      </c>
      <c r="G1076" s="56">
        <v>8350068</v>
      </c>
      <c r="H1076" s="58"/>
      <c r="I1076" s="59">
        <v>45306</v>
      </c>
      <c r="J1076" s="59">
        <v>45307</v>
      </c>
      <c r="K1076" s="55" t="s">
        <v>1233</v>
      </c>
    </row>
    <row r="1077" spans="2:11" x14ac:dyDescent="0.2">
      <c r="B1077" s="54" t="s">
        <v>5</v>
      </c>
      <c r="C1077" s="54" t="s">
        <v>55</v>
      </c>
      <c r="D1077" s="60">
        <v>813002940</v>
      </c>
      <c r="E1077" s="54" t="s">
        <v>957</v>
      </c>
      <c r="F1077" s="56">
        <v>1159055</v>
      </c>
      <c r="G1077" s="56">
        <v>1159055</v>
      </c>
      <c r="H1077" s="58"/>
      <c r="I1077" s="59">
        <v>45306</v>
      </c>
      <c r="J1077" s="59">
        <v>45307</v>
      </c>
      <c r="K1077" s="55" t="s">
        <v>1233</v>
      </c>
    </row>
    <row r="1078" spans="2:11" x14ac:dyDescent="0.2">
      <c r="B1078" s="54" t="s">
        <v>5</v>
      </c>
      <c r="C1078" s="54" t="s">
        <v>55</v>
      </c>
      <c r="D1078" s="60">
        <v>813011577</v>
      </c>
      <c r="E1078" s="54" t="s">
        <v>215</v>
      </c>
      <c r="F1078" s="56">
        <v>50142987</v>
      </c>
      <c r="G1078" s="56">
        <v>50142987</v>
      </c>
      <c r="H1078" s="58"/>
      <c r="I1078" s="59">
        <v>45306</v>
      </c>
      <c r="J1078" s="59">
        <v>45307</v>
      </c>
      <c r="K1078" s="55" t="s">
        <v>1233</v>
      </c>
    </row>
    <row r="1079" spans="2:11" x14ac:dyDescent="0.2">
      <c r="B1079" s="54" t="s">
        <v>5</v>
      </c>
      <c r="C1079" s="54" t="s">
        <v>55</v>
      </c>
      <c r="D1079" s="60">
        <v>815000316</v>
      </c>
      <c r="E1079" s="54" t="s">
        <v>218</v>
      </c>
      <c r="F1079" s="56">
        <v>2039157</v>
      </c>
      <c r="G1079" s="56">
        <v>2039157</v>
      </c>
      <c r="H1079" s="58"/>
      <c r="I1079" s="59">
        <v>45306</v>
      </c>
      <c r="J1079" s="59">
        <v>45307</v>
      </c>
      <c r="K1079" s="55" t="s">
        <v>1233</v>
      </c>
    </row>
    <row r="1080" spans="2:11" x14ac:dyDescent="0.2">
      <c r="B1080" s="54" t="s">
        <v>5</v>
      </c>
      <c r="C1080" s="54" t="s">
        <v>55</v>
      </c>
      <c r="D1080" s="60">
        <v>816001182</v>
      </c>
      <c r="E1080" s="54" t="s">
        <v>219</v>
      </c>
      <c r="F1080" s="56">
        <v>8080276</v>
      </c>
      <c r="G1080" s="56">
        <v>8080276</v>
      </c>
      <c r="H1080" s="58"/>
      <c r="I1080" s="59">
        <v>45306</v>
      </c>
      <c r="J1080" s="59">
        <v>45307</v>
      </c>
      <c r="K1080" s="55" t="s">
        <v>1233</v>
      </c>
    </row>
    <row r="1081" spans="2:11" x14ac:dyDescent="0.2">
      <c r="B1081" s="54" t="s">
        <v>5</v>
      </c>
      <c r="C1081" s="54" t="s">
        <v>55</v>
      </c>
      <c r="D1081" s="60">
        <v>819002176</v>
      </c>
      <c r="E1081" s="54" t="s">
        <v>958</v>
      </c>
      <c r="F1081" s="56">
        <v>2732921</v>
      </c>
      <c r="G1081" s="56">
        <v>2732921</v>
      </c>
      <c r="H1081" s="58"/>
      <c r="I1081" s="59">
        <v>45306</v>
      </c>
      <c r="J1081" s="59">
        <v>45307</v>
      </c>
      <c r="K1081" s="55" t="s">
        <v>1233</v>
      </c>
    </row>
    <row r="1082" spans="2:11" x14ac:dyDescent="0.2">
      <c r="B1082" s="54" t="s">
        <v>5</v>
      </c>
      <c r="C1082" s="54" t="s">
        <v>55</v>
      </c>
      <c r="D1082" s="60">
        <v>819006193</v>
      </c>
      <c r="E1082" s="54" t="s">
        <v>225</v>
      </c>
      <c r="F1082" s="56">
        <v>4797749</v>
      </c>
      <c r="G1082" s="56">
        <v>4797749</v>
      </c>
      <c r="H1082" s="58"/>
      <c r="I1082" s="59">
        <v>45306</v>
      </c>
      <c r="J1082" s="59">
        <v>45307</v>
      </c>
      <c r="K1082" s="55" t="s">
        <v>1233</v>
      </c>
    </row>
    <row r="1083" spans="2:11" x14ac:dyDescent="0.2">
      <c r="B1083" s="54" t="s">
        <v>5</v>
      </c>
      <c r="C1083" s="54" t="s">
        <v>55</v>
      </c>
      <c r="D1083" s="60">
        <v>820003850</v>
      </c>
      <c r="E1083" s="54" t="s">
        <v>230</v>
      </c>
      <c r="F1083" s="56">
        <v>18549232</v>
      </c>
      <c r="G1083" s="56">
        <v>18549232</v>
      </c>
      <c r="H1083" s="58"/>
      <c r="I1083" s="59">
        <v>45306</v>
      </c>
      <c r="J1083" s="59">
        <v>45307</v>
      </c>
      <c r="K1083" s="55" t="s">
        <v>1233</v>
      </c>
    </row>
    <row r="1084" spans="2:11" x14ac:dyDescent="0.2">
      <c r="B1084" s="54" t="s">
        <v>5</v>
      </c>
      <c r="C1084" s="54" t="s">
        <v>55</v>
      </c>
      <c r="D1084" s="60">
        <v>820004962</v>
      </c>
      <c r="E1084" s="54" t="s">
        <v>231</v>
      </c>
      <c r="F1084" s="56">
        <v>1706695</v>
      </c>
      <c r="G1084" s="56">
        <v>1706695</v>
      </c>
      <c r="H1084" s="58"/>
      <c r="I1084" s="59">
        <v>45306</v>
      </c>
      <c r="J1084" s="59">
        <v>45307</v>
      </c>
      <c r="K1084" s="55" t="s">
        <v>1233</v>
      </c>
    </row>
    <row r="1085" spans="2:11" x14ac:dyDescent="0.2">
      <c r="B1085" s="54" t="s">
        <v>5</v>
      </c>
      <c r="C1085" s="54" t="s">
        <v>55</v>
      </c>
      <c r="D1085" s="60">
        <v>820005389</v>
      </c>
      <c r="E1085" s="54" t="s">
        <v>232</v>
      </c>
      <c r="F1085" s="56">
        <v>72639105</v>
      </c>
      <c r="G1085" s="56">
        <v>72639105</v>
      </c>
      <c r="H1085" s="58"/>
      <c r="I1085" s="59">
        <v>45306</v>
      </c>
      <c r="J1085" s="59">
        <v>45307</v>
      </c>
      <c r="K1085" s="55" t="s">
        <v>1233</v>
      </c>
    </row>
    <row r="1086" spans="2:11" x14ac:dyDescent="0.2">
      <c r="B1086" s="54" t="s">
        <v>5</v>
      </c>
      <c r="C1086" s="54" t="s">
        <v>55</v>
      </c>
      <c r="D1086" s="60">
        <v>822001570</v>
      </c>
      <c r="E1086" s="54" t="s">
        <v>959</v>
      </c>
      <c r="F1086" s="56">
        <v>1751652</v>
      </c>
      <c r="G1086" s="56">
        <v>1751652</v>
      </c>
      <c r="H1086" s="58"/>
      <c r="I1086" s="59">
        <v>45306</v>
      </c>
      <c r="J1086" s="59">
        <v>45307</v>
      </c>
      <c r="K1086" s="55" t="s">
        <v>1233</v>
      </c>
    </row>
    <row r="1087" spans="2:11" x14ac:dyDescent="0.2">
      <c r="B1087" s="54" t="s">
        <v>5</v>
      </c>
      <c r="C1087" s="54" t="s">
        <v>55</v>
      </c>
      <c r="D1087" s="60">
        <v>822002459</v>
      </c>
      <c r="E1087" s="54" t="s">
        <v>235</v>
      </c>
      <c r="F1087" s="56">
        <v>3333326</v>
      </c>
      <c r="G1087" s="56">
        <v>3333326</v>
      </c>
      <c r="H1087" s="58"/>
      <c r="I1087" s="59">
        <v>45306</v>
      </c>
      <c r="J1087" s="59">
        <v>45307</v>
      </c>
      <c r="K1087" s="55" t="s">
        <v>1233</v>
      </c>
    </row>
    <row r="1088" spans="2:11" x14ac:dyDescent="0.2">
      <c r="B1088" s="54" t="s">
        <v>5</v>
      </c>
      <c r="C1088" s="54" t="s">
        <v>55</v>
      </c>
      <c r="D1088" s="60">
        <v>822006595</v>
      </c>
      <c r="E1088" s="54" t="s">
        <v>236</v>
      </c>
      <c r="F1088" s="56">
        <v>13094048</v>
      </c>
      <c r="G1088" s="56">
        <v>13094048</v>
      </c>
      <c r="H1088" s="58"/>
      <c r="I1088" s="59">
        <v>45306</v>
      </c>
      <c r="J1088" s="59">
        <v>45307</v>
      </c>
      <c r="K1088" s="55" t="s">
        <v>1233</v>
      </c>
    </row>
    <row r="1089" spans="2:11" x14ac:dyDescent="0.2">
      <c r="B1089" s="54" t="s">
        <v>5</v>
      </c>
      <c r="C1089" s="54" t="s">
        <v>55</v>
      </c>
      <c r="D1089" s="60">
        <v>822007351</v>
      </c>
      <c r="E1089" s="54" t="s">
        <v>237</v>
      </c>
      <c r="F1089" s="56">
        <v>3863349</v>
      </c>
      <c r="G1089" s="56">
        <v>3863349</v>
      </c>
      <c r="H1089" s="58"/>
      <c r="I1089" s="59">
        <v>45306</v>
      </c>
      <c r="J1089" s="59">
        <v>45307</v>
      </c>
      <c r="K1089" s="55" t="s">
        <v>1233</v>
      </c>
    </row>
    <row r="1090" spans="2:11" x14ac:dyDescent="0.2">
      <c r="B1090" s="54" t="s">
        <v>5</v>
      </c>
      <c r="C1090" s="54" t="s">
        <v>55</v>
      </c>
      <c r="D1090" s="60">
        <v>822007837</v>
      </c>
      <c r="E1090" s="54" t="s">
        <v>238</v>
      </c>
      <c r="F1090" s="56">
        <v>1812792</v>
      </c>
      <c r="G1090" s="56">
        <v>1812792</v>
      </c>
      <c r="H1090" s="58"/>
      <c r="I1090" s="59">
        <v>45306</v>
      </c>
      <c r="J1090" s="59">
        <v>45307</v>
      </c>
      <c r="K1090" s="55" t="s">
        <v>1233</v>
      </c>
    </row>
    <row r="1091" spans="2:11" x14ac:dyDescent="0.2">
      <c r="B1091" s="54" t="s">
        <v>5</v>
      </c>
      <c r="C1091" s="54" t="s">
        <v>55</v>
      </c>
      <c r="D1091" s="60">
        <v>824001252</v>
      </c>
      <c r="E1091" s="54" t="s">
        <v>241</v>
      </c>
      <c r="F1091" s="56">
        <v>1301611</v>
      </c>
      <c r="G1091" s="56">
        <v>1301611</v>
      </c>
      <c r="H1091" s="58"/>
      <c r="I1091" s="59">
        <v>45306</v>
      </c>
      <c r="J1091" s="59">
        <v>45307</v>
      </c>
      <c r="K1091" s="55" t="s">
        <v>1233</v>
      </c>
    </row>
    <row r="1092" spans="2:11" x14ac:dyDescent="0.2">
      <c r="B1092" s="54" t="s">
        <v>5</v>
      </c>
      <c r="C1092" s="54" t="s">
        <v>55</v>
      </c>
      <c r="D1092" s="60">
        <v>824002277</v>
      </c>
      <c r="E1092" s="54" t="s">
        <v>242</v>
      </c>
      <c r="F1092" s="56">
        <v>9990140</v>
      </c>
      <c r="G1092" s="56">
        <v>9990140</v>
      </c>
      <c r="H1092" s="58"/>
      <c r="I1092" s="59">
        <v>45306</v>
      </c>
      <c r="J1092" s="59">
        <v>45307</v>
      </c>
      <c r="K1092" s="55" t="s">
        <v>1233</v>
      </c>
    </row>
    <row r="1093" spans="2:11" x14ac:dyDescent="0.2">
      <c r="B1093" s="54" t="s">
        <v>5</v>
      </c>
      <c r="C1093" s="54" t="s">
        <v>55</v>
      </c>
      <c r="D1093" s="60">
        <v>824003994</v>
      </c>
      <c r="E1093" s="54" t="s">
        <v>244</v>
      </c>
      <c r="F1093" s="56">
        <v>2245447</v>
      </c>
      <c r="G1093" s="56">
        <v>2245447</v>
      </c>
      <c r="H1093" s="58"/>
      <c r="I1093" s="59">
        <v>45306</v>
      </c>
      <c r="J1093" s="59">
        <v>45307</v>
      </c>
      <c r="K1093" s="55" t="s">
        <v>1233</v>
      </c>
    </row>
    <row r="1094" spans="2:11" x14ac:dyDescent="0.2">
      <c r="B1094" s="54" t="s">
        <v>5</v>
      </c>
      <c r="C1094" s="54" t="s">
        <v>55</v>
      </c>
      <c r="D1094" s="60">
        <v>824005588</v>
      </c>
      <c r="E1094" s="54" t="s">
        <v>960</v>
      </c>
      <c r="F1094" s="56">
        <v>2124848</v>
      </c>
      <c r="G1094" s="56">
        <v>2124848</v>
      </c>
      <c r="H1094" s="58"/>
      <c r="I1094" s="59">
        <v>45306</v>
      </c>
      <c r="J1094" s="59">
        <v>45307</v>
      </c>
      <c r="K1094" s="55" t="s">
        <v>1233</v>
      </c>
    </row>
    <row r="1095" spans="2:11" x14ac:dyDescent="0.2">
      <c r="B1095" s="54" t="s">
        <v>5</v>
      </c>
      <c r="C1095" s="54" t="s">
        <v>55</v>
      </c>
      <c r="D1095" s="60">
        <v>824005609</v>
      </c>
      <c r="E1095" s="54" t="s">
        <v>961</v>
      </c>
      <c r="F1095" s="56">
        <v>2715215</v>
      </c>
      <c r="G1095" s="56">
        <v>2715215</v>
      </c>
      <c r="H1095" s="58"/>
      <c r="I1095" s="59">
        <v>45306</v>
      </c>
      <c r="J1095" s="59">
        <v>45307</v>
      </c>
      <c r="K1095" s="55" t="s">
        <v>1233</v>
      </c>
    </row>
    <row r="1096" spans="2:11" x14ac:dyDescent="0.2">
      <c r="B1096" s="54" t="s">
        <v>5</v>
      </c>
      <c r="C1096" s="54" t="s">
        <v>55</v>
      </c>
      <c r="D1096" s="60">
        <v>824005694</v>
      </c>
      <c r="E1096" s="54" t="s">
        <v>246</v>
      </c>
      <c r="F1096" s="56">
        <v>15498336</v>
      </c>
      <c r="G1096" s="56">
        <v>15498336</v>
      </c>
      <c r="H1096" s="58"/>
      <c r="I1096" s="59">
        <v>45306</v>
      </c>
      <c r="J1096" s="59">
        <v>45307</v>
      </c>
      <c r="K1096" s="55" t="s">
        <v>1233</v>
      </c>
    </row>
    <row r="1097" spans="2:11" x14ac:dyDescent="0.2">
      <c r="B1097" s="54" t="s">
        <v>5</v>
      </c>
      <c r="C1097" s="54" t="s">
        <v>55</v>
      </c>
      <c r="D1097" s="60">
        <v>825003378</v>
      </c>
      <c r="E1097" s="54" t="s">
        <v>248</v>
      </c>
      <c r="F1097" s="56">
        <v>7760528</v>
      </c>
      <c r="G1097" s="56">
        <v>7760528</v>
      </c>
      <c r="H1097" s="58"/>
      <c r="I1097" s="59">
        <v>45306</v>
      </c>
      <c r="J1097" s="59">
        <v>45307</v>
      </c>
      <c r="K1097" s="55" t="s">
        <v>1233</v>
      </c>
    </row>
    <row r="1098" spans="2:11" x14ac:dyDescent="0.2">
      <c r="B1098" s="54" t="s">
        <v>5</v>
      </c>
      <c r="C1098" s="54" t="s">
        <v>55</v>
      </c>
      <c r="D1098" s="60">
        <v>826000261</v>
      </c>
      <c r="E1098" s="54" t="s">
        <v>249</v>
      </c>
      <c r="F1098" s="56">
        <v>8101036</v>
      </c>
      <c r="G1098" s="56">
        <v>8101036</v>
      </c>
      <c r="H1098" s="58"/>
      <c r="I1098" s="59">
        <v>45306</v>
      </c>
      <c r="J1098" s="59">
        <v>45307</v>
      </c>
      <c r="K1098" s="55" t="s">
        <v>1233</v>
      </c>
    </row>
    <row r="1099" spans="2:11" x14ac:dyDescent="0.2">
      <c r="B1099" s="54" t="s">
        <v>5</v>
      </c>
      <c r="C1099" s="54" t="s">
        <v>55</v>
      </c>
      <c r="D1099" s="60">
        <v>830005028</v>
      </c>
      <c r="E1099" s="54" t="s">
        <v>251</v>
      </c>
      <c r="F1099" s="56">
        <v>64682584</v>
      </c>
      <c r="G1099" s="56">
        <v>64682584</v>
      </c>
      <c r="H1099" s="58"/>
      <c r="I1099" s="59">
        <v>45306</v>
      </c>
      <c r="J1099" s="59">
        <v>45307</v>
      </c>
      <c r="K1099" s="55" t="s">
        <v>1233</v>
      </c>
    </row>
    <row r="1100" spans="2:11" x14ac:dyDescent="0.2">
      <c r="B1100" s="54" t="s">
        <v>5</v>
      </c>
      <c r="C1100" s="54" t="s">
        <v>55</v>
      </c>
      <c r="D1100" s="60">
        <v>830023819</v>
      </c>
      <c r="E1100" s="54" t="s">
        <v>254</v>
      </c>
      <c r="F1100" s="56">
        <v>2571376</v>
      </c>
      <c r="G1100" s="56">
        <v>2571376</v>
      </c>
      <c r="H1100" s="58"/>
      <c r="I1100" s="59">
        <v>45306</v>
      </c>
      <c r="J1100" s="59">
        <v>45307</v>
      </c>
      <c r="K1100" s="55" t="s">
        <v>1233</v>
      </c>
    </row>
    <row r="1101" spans="2:11" x14ac:dyDescent="0.2">
      <c r="B1101" s="54" t="s">
        <v>5</v>
      </c>
      <c r="C1101" s="54" t="s">
        <v>55</v>
      </c>
      <c r="D1101" s="60">
        <v>830027158</v>
      </c>
      <c r="E1101" s="54" t="s">
        <v>256</v>
      </c>
      <c r="F1101" s="56">
        <v>1738544</v>
      </c>
      <c r="G1101" s="56">
        <v>1738544</v>
      </c>
      <c r="H1101" s="58"/>
      <c r="I1101" s="59">
        <v>45306</v>
      </c>
      <c r="J1101" s="59">
        <v>45307</v>
      </c>
      <c r="K1101" s="55" t="s">
        <v>1233</v>
      </c>
    </row>
    <row r="1102" spans="2:11" x14ac:dyDescent="0.2">
      <c r="B1102" s="54" t="s">
        <v>5</v>
      </c>
      <c r="C1102" s="54" t="s">
        <v>55</v>
      </c>
      <c r="D1102" s="60">
        <v>830040256</v>
      </c>
      <c r="E1102" s="54" t="s">
        <v>258</v>
      </c>
      <c r="F1102" s="56">
        <v>2270670</v>
      </c>
      <c r="G1102" s="56">
        <v>2270670</v>
      </c>
      <c r="H1102" s="58"/>
      <c r="I1102" s="59">
        <v>45306</v>
      </c>
      <c r="J1102" s="59">
        <v>45307</v>
      </c>
      <c r="K1102" s="55" t="s">
        <v>1233</v>
      </c>
    </row>
    <row r="1103" spans="2:11" x14ac:dyDescent="0.2">
      <c r="B1103" s="54" t="s">
        <v>5</v>
      </c>
      <c r="C1103" s="54" t="s">
        <v>55</v>
      </c>
      <c r="D1103" s="60">
        <v>830053297</v>
      </c>
      <c r="E1103" s="54" t="s">
        <v>259</v>
      </c>
      <c r="F1103" s="56">
        <v>12981762</v>
      </c>
      <c r="G1103" s="56">
        <v>12981762</v>
      </c>
      <c r="H1103" s="58"/>
      <c r="I1103" s="59">
        <v>45306</v>
      </c>
      <c r="J1103" s="59">
        <v>45307</v>
      </c>
      <c r="K1103" s="55" t="s">
        <v>1233</v>
      </c>
    </row>
    <row r="1104" spans="2:11" x14ac:dyDescent="0.2">
      <c r="B1104" s="54" t="s">
        <v>5</v>
      </c>
      <c r="C1104" s="54" t="s">
        <v>55</v>
      </c>
      <c r="D1104" s="60">
        <v>830053755</v>
      </c>
      <c r="E1104" s="54" t="s">
        <v>260</v>
      </c>
      <c r="F1104" s="56">
        <v>22407847</v>
      </c>
      <c r="G1104" s="56">
        <v>22407847</v>
      </c>
      <c r="H1104" s="58"/>
      <c r="I1104" s="59">
        <v>45306</v>
      </c>
      <c r="J1104" s="59">
        <v>45307</v>
      </c>
      <c r="K1104" s="55" t="s">
        <v>1233</v>
      </c>
    </row>
    <row r="1105" spans="2:11" x14ac:dyDescent="0.2">
      <c r="B1105" s="54" t="s">
        <v>5</v>
      </c>
      <c r="C1105" s="54" t="s">
        <v>55</v>
      </c>
      <c r="D1105" s="60">
        <v>830055758</v>
      </c>
      <c r="E1105" s="54" t="s">
        <v>261</v>
      </c>
      <c r="F1105" s="56">
        <v>1677390</v>
      </c>
      <c r="G1105" s="56">
        <v>1677390</v>
      </c>
      <c r="H1105" s="58"/>
      <c r="I1105" s="59">
        <v>45306</v>
      </c>
      <c r="J1105" s="59">
        <v>45307</v>
      </c>
      <c r="K1105" s="55" t="s">
        <v>1233</v>
      </c>
    </row>
    <row r="1106" spans="2:11" x14ac:dyDescent="0.2">
      <c r="B1106" s="54" t="s">
        <v>5</v>
      </c>
      <c r="C1106" s="54" t="s">
        <v>55</v>
      </c>
      <c r="D1106" s="60">
        <v>830058292</v>
      </c>
      <c r="E1106" s="54" t="s">
        <v>262</v>
      </c>
      <c r="F1106" s="56">
        <v>13298991</v>
      </c>
      <c r="G1106" s="56">
        <v>13298991</v>
      </c>
      <c r="H1106" s="58"/>
      <c r="I1106" s="59">
        <v>45306</v>
      </c>
      <c r="J1106" s="59">
        <v>45307</v>
      </c>
      <c r="K1106" s="55" t="s">
        <v>1233</v>
      </c>
    </row>
    <row r="1107" spans="2:11" x14ac:dyDescent="0.2">
      <c r="B1107" s="54" t="s">
        <v>5</v>
      </c>
      <c r="C1107" s="54" t="s">
        <v>55</v>
      </c>
      <c r="D1107" s="60">
        <v>830091697</v>
      </c>
      <c r="E1107" s="54" t="s">
        <v>267</v>
      </c>
      <c r="F1107" s="56">
        <v>8975665</v>
      </c>
      <c r="G1107" s="56">
        <v>8975665</v>
      </c>
      <c r="H1107" s="58"/>
      <c r="I1107" s="59">
        <v>45306</v>
      </c>
      <c r="J1107" s="59">
        <v>45307</v>
      </c>
      <c r="K1107" s="55" t="s">
        <v>1233</v>
      </c>
    </row>
    <row r="1108" spans="2:11" x14ac:dyDescent="0.2">
      <c r="B1108" s="54" t="s">
        <v>5</v>
      </c>
      <c r="C1108" s="54" t="s">
        <v>55</v>
      </c>
      <c r="D1108" s="60">
        <v>830093234</v>
      </c>
      <c r="E1108" s="54" t="s">
        <v>962</v>
      </c>
      <c r="F1108" s="56">
        <v>21770129</v>
      </c>
      <c r="G1108" s="56">
        <v>21770129</v>
      </c>
      <c r="H1108" s="58"/>
      <c r="I1108" s="59">
        <v>45306</v>
      </c>
      <c r="J1108" s="59">
        <v>45307</v>
      </c>
      <c r="K1108" s="55" t="s">
        <v>1233</v>
      </c>
    </row>
    <row r="1109" spans="2:11" x14ac:dyDescent="0.2">
      <c r="B1109" s="54" t="s">
        <v>5</v>
      </c>
      <c r="C1109" s="54" t="s">
        <v>55</v>
      </c>
      <c r="D1109" s="60">
        <v>830100595</v>
      </c>
      <c r="E1109" s="54" t="s">
        <v>269</v>
      </c>
      <c r="F1109" s="56">
        <v>18984114</v>
      </c>
      <c r="G1109" s="56">
        <v>18984114</v>
      </c>
      <c r="H1109" s="58"/>
      <c r="I1109" s="59">
        <v>45306</v>
      </c>
      <c r="J1109" s="59">
        <v>45307</v>
      </c>
      <c r="K1109" s="55" t="s">
        <v>1233</v>
      </c>
    </row>
    <row r="1110" spans="2:11" x14ac:dyDescent="0.2">
      <c r="B1110" s="54" t="s">
        <v>5</v>
      </c>
      <c r="C1110" s="54" t="s">
        <v>55</v>
      </c>
      <c r="D1110" s="60">
        <v>830104627</v>
      </c>
      <c r="E1110" s="54" t="s">
        <v>270</v>
      </c>
      <c r="F1110" s="56">
        <v>188399482</v>
      </c>
      <c r="G1110" s="56">
        <v>188399482</v>
      </c>
      <c r="H1110" s="58"/>
      <c r="I1110" s="59">
        <v>45306</v>
      </c>
      <c r="J1110" s="59">
        <v>45307</v>
      </c>
      <c r="K1110" s="55" t="s">
        <v>1233</v>
      </c>
    </row>
    <row r="1111" spans="2:11" x14ac:dyDescent="0.2">
      <c r="B1111" s="54" t="s">
        <v>5</v>
      </c>
      <c r="C1111" s="54" t="s">
        <v>55</v>
      </c>
      <c r="D1111" s="60">
        <v>830109312</v>
      </c>
      <c r="E1111" s="54" t="s">
        <v>271</v>
      </c>
      <c r="F1111" s="56">
        <v>4382624</v>
      </c>
      <c r="G1111" s="56">
        <v>4382624</v>
      </c>
      <c r="H1111" s="58"/>
      <c r="I1111" s="59">
        <v>45306</v>
      </c>
      <c r="J1111" s="59">
        <v>45307</v>
      </c>
      <c r="K1111" s="55" t="s">
        <v>1233</v>
      </c>
    </row>
    <row r="1112" spans="2:11" x14ac:dyDescent="0.2">
      <c r="B1112" s="54" t="s">
        <v>5</v>
      </c>
      <c r="C1112" s="54" t="s">
        <v>55</v>
      </c>
      <c r="D1112" s="60">
        <v>830113849</v>
      </c>
      <c r="E1112" s="54" t="s">
        <v>274</v>
      </c>
      <c r="F1112" s="56">
        <v>120725500</v>
      </c>
      <c r="G1112" s="56">
        <v>120725500</v>
      </c>
      <c r="H1112" s="58"/>
      <c r="I1112" s="59">
        <v>45306</v>
      </c>
      <c r="J1112" s="59">
        <v>45307</v>
      </c>
      <c r="K1112" s="55" t="s">
        <v>1233</v>
      </c>
    </row>
    <row r="1113" spans="2:11" x14ac:dyDescent="0.2">
      <c r="B1113" s="54" t="s">
        <v>5</v>
      </c>
      <c r="C1113" s="54" t="s">
        <v>55</v>
      </c>
      <c r="D1113" s="60">
        <v>830118704</v>
      </c>
      <c r="E1113" s="54" t="s">
        <v>275</v>
      </c>
      <c r="F1113" s="56">
        <v>1906860</v>
      </c>
      <c r="G1113" s="56">
        <v>1906860</v>
      </c>
      <c r="H1113" s="58"/>
      <c r="I1113" s="59">
        <v>45306</v>
      </c>
      <c r="J1113" s="59">
        <v>45307</v>
      </c>
      <c r="K1113" s="55" t="s">
        <v>1233</v>
      </c>
    </row>
    <row r="1114" spans="2:11" x14ac:dyDescent="0.2">
      <c r="B1114" s="54" t="s">
        <v>5</v>
      </c>
      <c r="C1114" s="54" t="s">
        <v>55</v>
      </c>
      <c r="D1114" s="60">
        <v>830123986</v>
      </c>
      <c r="E1114" s="54" t="s">
        <v>277</v>
      </c>
      <c r="F1114" s="56">
        <v>12758016</v>
      </c>
      <c r="G1114" s="56">
        <v>12758016</v>
      </c>
      <c r="H1114" s="58"/>
      <c r="I1114" s="59">
        <v>45306</v>
      </c>
      <c r="J1114" s="59">
        <v>45307</v>
      </c>
      <c r="K1114" s="55" t="s">
        <v>1233</v>
      </c>
    </row>
    <row r="1115" spans="2:11" x14ac:dyDescent="0.2">
      <c r="B1115" s="54" t="s">
        <v>5</v>
      </c>
      <c r="C1115" s="54" t="s">
        <v>55</v>
      </c>
      <c r="D1115" s="60">
        <v>830504400</v>
      </c>
      <c r="E1115" s="54" t="s">
        <v>839</v>
      </c>
      <c r="F1115" s="56">
        <v>1124777</v>
      </c>
      <c r="G1115" s="56">
        <v>1124777</v>
      </c>
      <c r="H1115" s="58"/>
      <c r="I1115" s="59">
        <v>45306</v>
      </c>
      <c r="J1115" s="59">
        <v>45307</v>
      </c>
      <c r="K1115" s="55" t="s">
        <v>1233</v>
      </c>
    </row>
    <row r="1116" spans="2:11" x14ac:dyDescent="0.2">
      <c r="B1116" s="54" t="s">
        <v>5</v>
      </c>
      <c r="C1116" s="54" t="s">
        <v>55</v>
      </c>
      <c r="D1116" s="60">
        <v>830507291</v>
      </c>
      <c r="E1116" s="54" t="s">
        <v>280</v>
      </c>
      <c r="F1116" s="56">
        <v>2925034</v>
      </c>
      <c r="G1116" s="56">
        <v>2925034</v>
      </c>
      <c r="H1116" s="58"/>
      <c r="I1116" s="59">
        <v>45306</v>
      </c>
      <c r="J1116" s="59">
        <v>45307</v>
      </c>
      <c r="K1116" s="55" t="s">
        <v>1233</v>
      </c>
    </row>
    <row r="1117" spans="2:11" x14ac:dyDescent="0.2">
      <c r="B1117" s="54" t="s">
        <v>5</v>
      </c>
      <c r="C1117" s="54" t="s">
        <v>55</v>
      </c>
      <c r="D1117" s="60">
        <v>830507718</v>
      </c>
      <c r="E1117" s="54" t="s">
        <v>281</v>
      </c>
      <c r="F1117" s="56">
        <v>199146371</v>
      </c>
      <c r="G1117" s="56">
        <v>199146371</v>
      </c>
      <c r="H1117" s="58"/>
      <c r="I1117" s="59">
        <v>45306</v>
      </c>
      <c r="J1117" s="59">
        <v>45307</v>
      </c>
      <c r="K1117" s="55" t="s">
        <v>1233</v>
      </c>
    </row>
    <row r="1118" spans="2:11" x14ac:dyDescent="0.2">
      <c r="B1118" s="54" t="s">
        <v>5</v>
      </c>
      <c r="C1118" s="54" t="s">
        <v>55</v>
      </c>
      <c r="D1118" s="60">
        <v>830510985</v>
      </c>
      <c r="E1118" s="54" t="s">
        <v>282</v>
      </c>
      <c r="F1118" s="56">
        <v>1108048</v>
      </c>
      <c r="G1118" s="56">
        <v>1108048</v>
      </c>
      <c r="H1118" s="58"/>
      <c r="I1118" s="59">
        <v>45306</v>
      </c>
      <c r="J1118" s="59">
        <v>45307</v>
      </c>
      <c r="K1118" s="55" t="s">
        <v>1233</v>
      </c>
    </row>
    <row r="1119" spans="2:11" x14ac:dyDescent="0.2">
      <c r="B1119" s="54" t="s">
        <v>5</v>
      </c>
      <c r="C1119" s="54" t="s">
        <v>55</v>
      </c>
      <c r="D1119" s="60">
        <v>830511298</v>
      </c>
      <c r="E1119" s="54" t="s">
        <v>284</v>
      </c>
      <c r="F1119" s="56">
        <v>125718936</v>
      </c>
      <c r="G1119" s="56">
        <v>125718936</v>
      </c>
      <c r="H1119" s="58"/>
      <c r="I1119" s="59">
        <v>45306</v>
      </c>
      <c r="J1119" s="59">
        <v>45307</v>
      </c>
      <c r="K1119" s="55" t="s">
        <v>1233</v>
      </c>
    </row>
    <row r="1120" spans="2:11" x14ac:dyDescent="0.2">
      <c r="B1120" s="54" t="s">
        <v>5</v>
      </c>
      <c r="C1120" s="54" t="s">
        <v>55</v>
      </c>
      <c r="D1120" s="60">
        <v>830512886</v>
      </c>
      <c r="E1120" s="54" t="s">
        <v>286</v>
      </c>
      <c r="F1120" s="56">
        <v>6665131</v>
      </c>
      <c r="G1120" s="56">
        <v>6665131</v>
      </c>
      <c r="H1120" s="58"/>
      <c r="I1120" s="59">
        <v>45306</v>
      </c>
      <c r="J1120" s="59">
        <v>45307</v>
      </c>
      <c r="K1120" s="55" t="s">
        <v>1233</v>
      </c>
    </row>
    <row r="1121" spans="2:11" x14ac:dyDescent="0.2">
      <c r="B1121" s="54" t="s">
        <v>5</v>
      </c>
      <c r="C1121" s="54" t="s">
        <v>55</v>
      </c>
      <c r="D1121" s="60">
        <v>832000029</v>
      </c>
      <c r="E1121" s="54" t="s">
        <v>288</v>
      </c>
      <c r="F1121" s="56">
        <v>15123500</v>
      </c>
      <c r="G1121" s="56">
        <v>15123500</v>
      </c>
      <c r="H1121" s="58"/>
      <c r="I1121" s="59">
        <v>45306</v>
      </c>
      <c r="J1121" s="59">
        <v>45307</v>
      </c>
      <c r="K1121" s="55" t="s">
        <v>1233</v>
      </c>
    </row>
    <row r="1122" spans="2:11" x14ac:dyDescent="0.2">
      <c r="B1122" s="54" t="s">
        <v>5</v>
      </c>
      <c r="C1122" s="54" t="s">
        <v>55</v>
      </c>
      <c r="D1122" s="60">
        <v>832001465</v>
      </c>
      <c r="E1122" s="54" t="s">
        <v>290</v>
      </c>
      <c r="F1122" s="56">
        <v>2096946</v>
      </c>
      <c r="G1122" s="56">
        <v>2096946</v>
      </c>
      <c r="H1122" s="58"/>
      <c r="I1122" s="59">
        <v>45306</v>
      </c>
      <c r="J1122" s="59">
        <v>45307</v>
      </c>
      <c r="K1122" s="55" t="s">
        <v>1233</v>
      </c>
    </row>
    <row r="1123" spans="2:11" x14ac:dyDescent="0.2">
      <c r="B1123" s="54" t="s">
        <v>5</v>
      </c>
      <c r="C1123" s="54" t="s">
        <v>55</v>
      </c>
      <c r="D1123" s="60">
        <v>832002436</v>
      </c>
      <c r="E1123" s="54" t="s">
        <v>292</v>
      </c>
      <c r="F1123" s="56">
        <v>9906050</v>
      </c>
      <c r="G1123" s="56">
        <v>9906050</v>
      </c>
      <c r="H1123" s="58"/>
      <c r="I1123" s="59">
        <v>45306</v>
      </c>
      <c r="J1123" s="59">
        <v>45307</v>
      </c>
      <c r="K1123" s="55" t="s">
        <v>1233</v>
      </c>
    </row>
    <row r="1124" spans="2:11" x14ac:dyDescent="0.2">
      <c r="B1124" s="54" t="s">
        <v>5</v>
      </c>
      <c r="C1124" s="54" t="s">
        <v>55</v>
      </c>
      <c r="D1124" s="60">
        <v>832003167</v>
      </c>
      <c r="E1124" s="54" t="s">
        <v>293</v>
      </c>
      <c r="F1124" s="56">
        <v>3143772</v>
      </c>
      <c r="G1124" s="56">
        <v>3143772</v>
      </c>
      <c r="H1124" s="58"/>
      <c r="I1124" s="59">
        <v>45306</v>
      </c>
      <c r="J1124" s="59">
        <v>45307</v>
      </c>
      <c r="K1124" s="55" t="s">
        <v>1233</v>
      </c>
    </row>
    <row r="1125" spans="2:11" x14ac:dyDescent="0.2">
      <c r="B1125" s="54" t="s">
        <v>5</v>
      </c>
      <c r="C1125" s="54" t="s">
        <v>55</v>
      </c>
      <c r="D1125" s="60">
        <v>832007272</v>
      </c>
      <c r="E1125" s="54" t="s">
        <v>963</v>
      </c>
      <c r="F1125" s="56">
        <v>1742449</v>
      </c>
      <c r="G1125" s="56">
        <v>1742449</v>
      </c>
      <c r="H1125" s="58"/>
      <c r="I1125" s="59">
        <v>45306</v>
      </c>
      <c r="J1125" s="59">
        <v>45307</v>
      </c>
      <c r="K1125" s="55" t="s">
        <v>1233</v>
      </c>
    </row>
    <row r="1126" spans="2:11" x14ac:dyDescent="0.2">
      <c r="B1126" s="54" t="s">
        <v>5</v>
      </c>
      <c r="C1126" s="54" t="s">
        <v>55</v>
      </c>
      <c r="D1126" s="60">
        <v>832008321</v>
      </c>
      <c r="E1126" s="54" t="s">
        <v>295</v>
      </c>
      <c r="F1126" s="56">
        <v>4660978</v>
      </c>
      <c r="G1126" s="56">
        <v>4660978</v>
      </c>
      <c r="H1126" s="58"/>
      <c r="I1126" s="59">
        <v>45306</v>
      </c>
      <c r="J1126" s="59">
        <v>45307</v>
      </c>
      <c r="K1126" s="55" t="s">
        <v>1233</v>
      </c>
    </row>
    <row r="1127" spans="2:11" x14ac:dyDescent="0.2">
      <c r="B1127" s="54" t="s">
        <v>5</v>
      </c>
      <c r="C1127" s="54" t="s">
        <v>55</v>
      </c>
      <c r="D1127" s="60">
        <v>832010240</v>
      </c>
      <c r="E1127" s="54" t="s">
        <v>296</v>
      </c>
      <c r="F1127" s="56">
        <v>3232318</v>
      </c>
      <c r="G1127" s="56">
        <v>3232318</v>
      </c>
      <c r="H1127" s="58"/>
      <c r="I1127" s="59">
        <v>45306</v>
      </c>
      <c r="J1127" s="59">
        <v>45307</v>
      </c>
      <c r="K1127" s="55" t="s">
        <v>1233</v>
      </c>
    </row>
    <row r="1128" spans="2:11" x14ac:dyDescent="0.2">
      <c r="B1128" s="54" t="s">
        <v>5</v>
      </c>
      <c r="C1128" s="54" t="s">
        <v>55</v>
      </c>
      <c r="D1128" s="60">
        <v>832011441</v>
      </c>
      <c r="E1128" s="54" t="s">
        <v>298</v>
      </c>
      <c r="F1128" s="56">
        <v>12155808</v>
      </c>
      <c r="G1128" s="56">
        <v>12155808</v>
      </c>
      <c r="H1128" s="58"/>
      <c r="I1128" s="59">
        <v>45306</v>
      </c>
      <c r="J1128" s="59">
        <v>45307</v>
      </c>
      <c r="K1128" s="55" t="s">
        <v>1233</v>
      </c>
    </row>
    <row r="1129" spans="2:11" x14ac:dyDescent="0.2">
      <c r="B1129" s="54" t="s">
        <v>5</v>
      </c>
      <c r="C1129" s="54" t="s">
        <v>55</v>
      </c>
      <c r="D1129" s="60">
        <v>838000096</v>
      </c>
      <c r="E1129" s="54" t="s">
        <v>837</v>
      </c>
      <c r="F1129" s="56">
        <v>1090945</v>
      </c>
      <c r="G1129" s="56">
        <v>1090945</v>
      </c>
      <c r="H1129" s="58"/>
      <c r="I1129" s="59">
        <v>45306</v>
      </c>
      <c r="J1129" s="59">
        <v>45307</v>
      </c>
      <c r="K1129" s="55" t="s">
        <v>1233</v>
      </c>
    </row>
    <row r="1130" spans="2:11" x14ac:dyDescent="0.2">
      <c r="B1130" s="54" t="s">
        <v>5</v>
      </c>
      <c r="C1130" s="54" t="s">
        <v>55</v>
      </c>
      <c r="D1130" s="60">
        <v>840001036</v>
      </c>
      <c r="E1130" s="54" t="s">
        <v>1114</v>
      </c>
      <c r="F1130" s="56">
        <v>1973469</v>
      </c>
      <c r="G1130" s="56">
        <v>1973469</v>
      </c>
      <c r="H1130" s="58"/>
      <c r="I1130" s="59">
        <v>45306</v>
      </c>
      <c r="J1130" s="59">
        <v>45307</v>
      </c>
      <c r="K1130" s="55" t="s">
        <v>1233</v>
      </c>
    </row>
    <row r="1131" spans="2:11" x14ac:dyDescent="0.2">
      <c r="B1131" s="54" t="s">
        <v>5</v>
      </c>
      <c r="C1131" s="54" t="s">
        <v>55</v>
      </c>
      <c r="D1131" s="60">
        <v>842000004</v>
      </c>
      <c r="E1131" s="54" t="s">
        <v>964</v>
      </c>
      <c r="F1131" s="56">
        <v>1554121</v>
      </c>
      <c r="G1131" s="56">
        <v>1554121</v>
      </c>
      <c r="H1131" s="58"/>
      <c r="I1131" s="59">
        <v>45306</v>
      </c>
      <c r="J1131" s="59">
        <v>45307</v>
      </c>
      <c r="K1131" s="55" t="s">
        <v>1233</v>
      </c>
    </row>
    <row r="1132" spans="2:11" x14ac:dyDescent="0.2">
      <c r="B1132" s="54" t="s">
        <v>5</v>
      </c>
      <c r="C1132" s="54" t="s">
        <v>55</v>
      </c>
      <c r="D1132" s="60">
        <v>844003225</v>
      </c>
      <c r="E1132" s="54" t="s">
        <v>965</v>
      </c>
      <c r="F1132" s="56">
        <v>1147177</v>
      </c>
      <c r="G1132" s="56">
        <v>1147177</v>
      </c>
      <c r="H1132" s="58"/>
      <c r="I1132" s="59">
        <v>45306</v>
      </c>
      <c r="J1132" s="59">
        <v>45307</v>
      </c>
      <c r="K1132" s="55" t="s">
        <v>1233</v>
      </c>
    </row>
    <row r="1133" spans="2:11" x14ac:dyDescent="0.2">
      <c r="B1133" s="54" t="s">
        <v>5</v>
      </c>
      <c r="C1133" s="54" t="s">
        <v>55</v>
      </c>
      <c r="D1133" s="60">
        <v>844004197</v>
      </c>
      <c r="E1133" s="54" t="s">
        <v>300</v>
      </c>
      <c r="F1133" s="56">
        <v>1331432</v>
      </c>
      <c r="G1133" s="56">
        <v>1331432</v>
      </c>
      <c r="H1133" s="58"/>
      <c r="I1133" s="59">
        <v>45306</v>
      </c>
      <c r="J1133" s="59">
        <v>45307</v>
      </c>
      <c r="K1133" s="55" t="s">
        <v>1233</v>
      </c>
    </row>
    <row r="1134" spans="2:11" x14ac:dyDescent="0.2">
      <c r="B1134" s="54" t="s">
        <v>5</v>
      </c>
      <c r="C1134" s="54" t="s">
        <v>55</v>
      </c>
      <c r="D1134" s="60">
        <v>846000474</v>
      </c>
      <c r="E1134" s="54" t="s">
        <v>1098</v>
      </c>
      <c r="F1134" s="56">
        <v>2544677</v>
      </c>
      <c r="G1134" s="56">
        <v>2544677</v>
      </c>
      <c r="H1134" s="58"/>
      <c r="I1134" s="59">
        <v>45306</v>
      </c>
      <c r="J1134" s="59">
        <v>45307</v>
      </c>
      <c r="K1134" s="55" t="s">
        <v>1233</v>
      </c>
    </row>
    <row r="1135" spans="2:11" x14ac:dyDescent="0.2">
      <c r="B1135" s="54" t="s">
        <v>5</v>
      </c>
      <c r="C1135" s="54" t="s">
        <v>55</v>
      </c>
      <c r="D1135" s="60">
        <v>846001620</v>
      </c>
      <c r="E1135" s="54" t="s">
        <v>1100</v>
      </c>
      <c r="F1135" s="56">
        <v>1455048</v>
      </c>
      <c r="G1135" s="56">
        <v>1455048</v>
      </c>
      <c r="H1135" s="58"/>
      <c r="I1135" s="59">
        <v>45306</v>
      </c>
      <c r="J1135" s="59">
        <v>45307</v>
      </c>
      <c r="K1135" s="55" t="s">
        <v>1233</v>
      </c>
    </row>
    <row r="1136" spans="2:11" x14ac:dyDescent="0.2">
      <c r="B1136" s="54" t="s">
        <v>5</v>
      </c>
      <c r="C1136" s="54" t="s">
        <v>55</v>
      </c>
      <c r="D1136" s="60">
        <v>860002541</v>
      </c>
      <c r="E1136" s="54" t="s">
        <v>302</v>
      </c>
      <c r="F1136" s="56">
        <v>12633987</v>
      </c>
      <c r="G1136" s="56">
        <v>12633987</v>
      </c>
      <c r="H1136" s="58"/>
      <c r="I1136" s="59">
        <v>45306</v>
      </c>
      <c r="J1136" s="59">
        <v>45307</v>
      </c>
      <c r="K1136" s="55" t="s">
        <v>1233</v>
      </c>
    </row>
    <row r="1137" spans="2:11" x14ac:dyDescent="0.2">
      <c r="B1137" s="54" t="s">
        <v>5</v>
      </c>
      <c r="C1137" s="54" t="s">
        <v>55</v>
      </c>
      <c r="D1137" s="60">
        <v>860006745</v>
      </c>
      <c r="E1137" s="54" t="s">
        <v>305</v>
      </c>
      <c r="F1137" s="56">
        <v>520202718</v>
      </c>
      <c r="G1137" s="56">
        <v>520202718</v>
      </c>
      <c r="H1137" s="58"/>
      <c r="I1137" s="59">
        <v>45306</v>
      </c>
      <c r="J1137" s="59">
        <v>45307</v>
      </c>
      <c r="K1137" s="55" t="s">
        <v>1233</v>
      </c>
    </row>
    <row r="1138" spans="2:11" x14ac:dyDescent="0.2">
      <c r="B1138" s="54" t="s">
        <v>5</v>
      </c>
      <c r="C1138" s="54" t="s">
        <v>55</v>
      </c>
      <c r="D1138" s="60">
        <v>860007336</v>
      </c>
      <c r="E1138" s="54" t="s">
        <v>966</v>
      </c>
      <c r="F1138" s="56">
        <v>18041886098</v>
      </c>
      <c r="G1138" s="56">
        <v>18041886098</v>
      </c>
      <c r="H1138" s="58"/>
      <c r="I1138" s="59">
        <v>45306</v>
      </c>
      <c r="J1138" s="59">
        <v>45307</v>
      </c>
      <c r="K1138" s="55" t="s">
        <v>1233</v>
      </c>
    </row>
    <row r="1139" spans="2:11" x14ac:dyDescent="0.2">
      <c r="B1139" s="54" t="s">
        <v>5</v>
      </c>
      <c r="C1139" s="54" t="s">
        <v>55</v>
      </c>
      <c r="D1139" s="60">
        <v>860007373</v>
      </c>
      <c r="E1139" s="54" t="s">
        <v>306</v>
      </c>
      <c r="F1139" s="56">
        <v>58997140</v>
      </c>
      <c r="G1139" s="56">
        <v>58997140</v>
      </c>
      <c r="H1139" s="58"/>
      <c r="I1139" s="59">
        <v>45306</v>
      </c>
      <c r="J1139" s="59">
        <v>45307</v>
      </c>
      <c r="K1139" s="55" t="s">
        <v>1233</v>
      </c>
    </row>
    <row r="1140" spans="2:11" x14ac:dyDescent="0.2">
      <c r="B1140" s="54" t="s">
        <v>5</v>
      </c>
      <c r="C1140" s="54" t="s">
        <v>55</v>
      </c>
      <c r="D1140" s="60">
        <v>860009555</v>
      </c>
      <c r="E1140" s="54" t="s">
        <v>307</v>
      </c>
      <c r="F1140" s="56">
        <v>27876431</v>
      </c>
      <c r="G1140" s="56">
        <v>27876431</v>
      </c>
      <c r="H1140" s="58"/>
      <c r="I1140" s="59">
        <v>45306</v>
      </c>
      <c r="J1140" s="59">
        <v>45307</v>
      </c>
      <c r="K1140" s="55" t="s">
        <v>1233</v>
      </c>
    </row>
    <row r="1141" spans="2:11" x14ac:dyDescent="0.2">
      <c r="B1141" s="54" t="s">
        <v>5</v>
      </c>
      <c r="C1141" s="54" t="s">
        <v>55</v>
      </c>
      <c r="D1141" s="60">
        <v>860010783</v>
      </c>
      <c r="E1141" s="54" t="s">
        <v>308</v>
      </c>
      <c r="F1141" s="56">
        <v>7270567</v>
      </c>
      <c r="G1141" s="56">
        <v>7270567</v>
      </c>
      <c r="H1141" s="58"/>
      <c r="I1141" s="59">
        <v>45306</v>
      </c>
      <c r="J1141" s="59">
        <v>45307</v>
      </c>
      <c r="K1141" s="55" t="s">
        <v>1233</v>
      </c>
    </row>
    <row r="1142" spans="2:11" x14ac:dyDescent="0.2">
      <c r="B1142" s="54" t="s">
        <v>5</v>
      </c>
      <c r="C1142" s="54" t="s">
        <v>55</v>
      </c>
      <c r="D1142" s="60">
        <v>860013570</v>
      </c>
      <c r="E1142" s="54" t="s">
        <v>967</v>
      </c>
      <c r="F1142" s="56">
        <v>21743027850</v>
      </c>
      <c r="G1142" s="56">
        <v>21743027850</v>
      </c>
      <c r="H1142" s="58"/>
      <c r="I1142" s="59">
        <v>45306</v>
      </c>
      <c r="J1142" s="59">
        <v>45307</v>
      </c>
      <c r="K1142" s="55" t="s">
        <v>1233</v>
      </c>
    </row>
    <row r="1143" spans="2:11" x14ac:dyDescent="0.2">
      <c r="B1143" s="54" t="s">
        <v>5</v>
      </c>
      <c r="C1143" s="54" t="s">
        <v>55</v>
      </c>
      <c r="D1143" s="60">
        <v>860015536</v>
      </c>
      <c r="E1143" s="54" t="s">
        <v>313</v>
      </c>
      <c r="F1143" s="56">
        <v>2127329</v>
      </c>
      <c r="G1143" s="56">
        <v>2127329</v>
      </c>
      <c r="H1143" s="58"/>
      <c r="I1143" s="59">
        <v>45306</v>
      </c>
      <c r="J1143" s="59">
        <v>45307</v>
      </c>
      <c r="K1143" s="55" t="s">
        <v>1233</v>
      </c>
    </row>
    <row r="1144" spans="2:11" x14ac:dyDescent="0.2">
      <c r="B1144" s="54" t="s">
        <v>5</v>
      </c>
      <c r="C1144" s="54" t="s">
        <v>55</v>
      </c>
      <c r="D1144" s="60">
        <v>860015929</v>
      </c>
      <c r="E1144" s="54" t="s">
        <v>316</v>
      </c>
      <c r="F1144" s="56">
        <v>75768641</v>
      </c>
      <c r="G1144" s="56">
        <v>75768641</v>
      </c>
      <c r="H1144" s="58"/>
      <c r="I1144" s="59">
        <v>45306</v>
      </c>
      <c r="J1144" s="59">
        <v>45307</v>
      </c>
      <c r="K1144" s="55" t="s">
        <v>1233</v>
      </c>
    </row>
    <row r="1145" spans="2:11" x14ac:dyDescent="0.2">
      <c r="B1145" s="54" t="s">
        <v>5</v>
      </c>
      <c r="C1145" s="54" t="s">
        <v>55</v>
      </c>
      <c r="D1145" s="60">
        <v>860020094</v>
      </c>
      <c r="E1145" s="54" t="s">
        <v>317</v>
      </c>
      <c r="F1145" s="56">
        <v>25101291</v>
      </c>
      <c r="G1145" s="56">
        <v>25101291</v>
      </c>
      <c r="H1145" s="58"/>
      <c r="I1145" s="59">
        <v>45306</v>
      </c>
      <c r="J1145" s="59">
        <v>45307</v>
      </c>
      <c r="K1145" s="55" t="s">
        <v>1233</v>
      </c>
    </row>
    <row r="1146" spans="2:11" x14ac:dyDescent="0.2">
      <c r="B1146" s="54" t="s">
        <v>5</v>
      </c>
      <c r="C1146" s="54" t="s">
        <v>55</v>
      </c>
      <c r="D1146" s="60">
        <v>860020283</v>
      </c>
      <c r="E1146" s="54" t="s">
        <v>318</v>
      </c>
      <c r="F1146" s="56">
        <v>6999106</v>
      </c>
      <c r="G1146" s="56">
        <v>6999106</v>
      </c>
      <c r="H1146" s="58"/>
      <c r="I1146" s="59">
        <v>45306</v>
      </c>
      <c r="J1146" s="59">
        <v>45307</v>
      </c>
      <c r="K1146" s="55" t="s">
        <v>1233</v>
      </c>
    </row>
    <row r="1147" spans="2:11" x14ac:dyDescent="0.2">
      <c r="B1147" s="54" t="s">
        <v>5</v>
      </c>
      <c r="C1147" s="54" t="s">
        <v>55</v>
      </c>
      <c r="D1147" s="60">
        <v>860023878</v>
      </c>
      <c r="E1147" s="54" t="s">
        <v>319</v>
      </c>
      <c r="F1147" s="56">
        <v>1460009</v>
      </c>
      <c r="G1147" s="56">
        <v>1460009</v>
      </c>
      <c r="H1147" s="58"/>
      <c r="I1147" s="59">
        <v>45306</v>
      </c>
      <c r="J1147" s="59">
        <v>45307</v>
      </c>
      <c r="K1147" s="55" t="s">
        <v>1233</v>
      </c>
    </row>
    <row r="1148" spans="2:11" x14ac:dyDescent="0.2">
      <c r="B1148" s="54" t="s">
        <v>5</v>
      </c>
      <c r="C1148" s="54" t="s">
        <v>55</v>
      </c>
      <c r="D1148" s="60">
        <v>860024026</v>
      </c>
      <c r="E1148" s="54" t="s">
        <v>321</v>
      </c>
      <c r="F1148" s="56">
        <v>69807985</v>
      </c>
      <c r="G1148" s="56">
        <v>69807985</v>
      </c>
      <c r="H1148" s="58"/>
      <c r="I1148" s="59">
        <v>45306</v>
      </c>
      <c r="J1148" s="59">
        <v>45307</v>
      </c>
      <c r="K1148" s="55" t="s">
        <v>1233</v>
      </c>
    </row>
    <row r="1149" spans="2:11" x14ac:dyDescent="0.2">
      <c r="B1149" s="54" t="s">
        <v>5</v>
      </c>
      <c r="C1149" s="54" t="s">
        <v>55</v>
      </c>
      <c r="D1149" s="60">
        <v>860024030</v>
      </c>
      <c r="E1149" s="54" t="s">
        <v>322</v>
      </c>
      <c r="F1149" s="56">
        <v>1799077</v>
      </c>
      <c r="G1149" s="56">
        <v>1799077</v>
      </c>
      <c r="H1149" s="58"/>
      <c r="I1149" s="59">
        <v>45306</v>
      </c>
      <c r="J1149" s="59">
        <v>45307</v>
      </c>
      <c r="K1149" s="55" t="s">
        <v>1233</v>
      </c>
    </row>
    <row r="1150" spans="2:11" x14ac:dyDescent="0.2">
      <c r="B1150" s="54" t="s">
        <v>5</v>
      </c>
      <c r="C1150" s="54" t="s">
        <v>55</v>
      </c>
      <c r="D1150" s="60">
        <v>860024766</v>
      </c>
      <c r="E1150" s="54" t="s">
        <v>323</v>
      </c>
      <c r="F1150" s="56">
        <v>34481853</v>
      </c>
      <c r="G1150" s="56">
        <v>34481853</v>
      </c>
      <c r="H1150" s="58"/>
      <c r="I1150" s="59">
        <v>45306</v>
      </c>
      <c r="J1150" s="59">
        <v>45307</v>
      </c>
      <c r="K1150" s="55" t="s">
        <v>1233</v>
      </c>
    </row>
    <row r="1151" spans="2:11" x14ac:dyDescent="0.2">
      <c r="B1151" s="54" t="s">
        <v>5</v>
      </c>
      <c r="C1151" s="54" t="s">
        <v>55</v>
      </c>
      <c r="D1151" s="60">
        <v>860037592</v>
      </c>
      <c r="E1151" s="54" t="s">
        <v>326</v>
      </c>
      <c r="F1151" s="56">
        <v>17992908</v>
      </c>
      <c r="G1151" s="56">
        <v>17992908</v>
      </c>
      <c r="H1151" s="58"/>
      <c r="I1151" s="59">
        <v>45306</v>
      </c>
      <c r="J1151" s="59">
        <v>45307</v>
      </c>
      <c r="K1151" s="55" t="s">
        <v>1233</v>
      </c>
    </row>
    <row r="1152" spans="2:11" x14ac:dyDescent="0.2">
      <c r="B1152" s="54" t="s">
        <v>5</v>
      </c>
      <c r="C1152" s="54" t="s">
        <v>55</v>
      </c>
      <c r="D1152" s="60">
        <v>860037950</v>
      </c>
      <c r="E1152" s="54" t="s">
        <v>327</v>
      </c>
      <c r="F1152" s="56">
        <v>119177663</v>
      </c>
      <c r="G1152" s="56">
        <v>119177663</v>
      </c>
      <c r="H1152" s="58"/>
      <c r="I1152" s="59">
        <v>45306</v>
      </c>
      <c r="J1152" s="59">
        <v>45307</v>
      </c>
      <c r="K1152" s="55" t="s">
        <v>1233</v>
      </c>
    </row>
    <row r="1153" spans="2:11" x14ac:dyDescent="0.2">
      <c r="B1153" s="54" t="s">
        <v>5</v>
      </c>
      <c r="C1153" s="54" t="s">
        <v>55</v>
      </c>
      <c r="D1153" s="60">
        <v>860070301</v>
      </c>
      <c r="E1153" s="54" t="s">
        <v>333</v>
      </c>
      <c r="F1153" s="56">
        <v>4177709</v>
      </c>
      <c r="G1153" s="56">
        <v>4177709</v>
      </c>
      <c r="H1153" s="58"/>
      <c r="I1153" s="59">
        <v>45306</v>
      </c>
      <c r="J1153" s="59">
        <v>45307</v>
      </c>
      <c r="K1153" s="55" t="s">
        <v>1233</v>
      </c>
    </row>
    <row r="1154" spans="2:11" x14ac:dyDescent="0.2">
      <c r="B1154" s="54" t="s">
        <v>5</v>
      </c>
      <c r="C1154" s="54" t="s">
        <v>55</v>
      </c>
      <c r="D1154" s="60">
        <v>860400547</v>
      </c>
      <c r="E1154" s="54" t="s">
        <v>335</v>
      </c>
      <c r="F1154" s="56">
        <v>1898182</v>
      </c>
      <c r="G1154" s="56">
        <v>1898182</v>
      </c>
      <c r="H1154" s="58"/>
      <c r="I1154" s="59">
        <v>45306</v>
      </c>
      <c r="J1154" s="59">
        <v>45307</v>
      </c>
      <c r="K1154" s="55" t="s">
        <v>1233</v>
      </c>
    </row>
    <row r="1155" spans="2:11" x14ac:dyDescent="0.2">
      <c r="B1155" s="54" t="s">
        <v>5</v>
      </c>
      <c r="C1155" s="54" t="s">
        <v>55</v>
      </c>
      <c r="D1155" s="60">
        <v>890001006</v>
      </c>
      <c r="E1155" s="54" t="s">
        <v>968</v>
      </c>
      <c r="F1155" s="56">
        <v>1129797</v>
      </c>
      <c r="G1155" s="56">
        <v>1129797</v>
      </c>
      <c r="H1155" s="58"/>
      <c r="I1155" s="59">
        <v>45306</v>
      </c>
      <c r="J1155" s="59">
        <v>45307</v>
      </c>
      <c r="K1155" s="55" t="s">
        <v>1233</v>
      </c>
    </row>
    <row r="1156" spans="2:11" x14ac:dyDescent="0.2">
      <c r="B1156" s="54" t="s">
        <v>5</v>
      </c>
      <c r="C1156" s="54" t="s">
        <v>55</v>
      </c>
      <c r="D1156" s="60">
        <v>890102768</v>
      </c>
      <c r="E1156" s="54" t="s">
        <v>342</v>
      </c>
      <c r="F1156" s="56">
        <v>6071223</v>
      </c>
      <c r="G1156" s="56">
        <v>6071223</v>
      </c>
      <c r="H1156" s="58"/>
      <c r="I1156" s="59">
        <v>45306</v>
      </c>
      <c r="J1156" s="59">
        <v>45307</v>
      </c>
      <c r="K1156" s="55" t="s">
        <v>1233</v>
      </c>
    </row>
    <row r="1157" spans="2:11" x14ac:dyDescent="0.2">
      <c r="B1157" s="54" t="s">
        <v>5</v>
      </c>
      <c r="C1157" s="54" t="s">
        <v>55</v>
      </c>
      <c r="D1157" s="60">
        <v>890103025</v>
      </c>
      <c r="E1157" s="54" t="s">
        <v>343</v>
      </c>
      <c r="F1157" s="56">
        <v>1533352</v>
      </c>
      <c r="G1157" s="56">
        <v>1533352</v>
      </c>
      <c r="H1157" s="58"/>
      <c r="I1157" s="59">
        <v>45306</v>
      </c>
      <c r="J1157" s="59">
        <v>45307</v>
      </c>
      <c r="K1157" s="55" t="s">
        <v>1233</v>
      </c>
    </row>
    <row r="1158" spans="2:11" x14ac:dyDescent="0.2">
      <c r="B1158" s="54" t="s">
        <v>5</v>
      </c>
      <c r="C1158" s="54" t="s">
        <v>55</v>
      </c>
      <c r="D1158" s="60">
        <v>890103406</v>
      </c>
      <c r="E1158" s="54" t="s">
        <v>969</v>
      </c>
      <c r="F1158" s="56">
        <v>1413827</v>
      </c>
      <c r="G1158" s="56">
        <v>1413827</v>
      </c>
      <c r="H1158" s="58"/>
      <c r="I1158" s="59">
        <v>45306</v>
      </c>
      <c r="J1158" s="59">
        <v>45307</v>
      </c>
      <c r="K1158" s="55" t="s">
        <v>1233</v>
      </c>
    </row>
    <row r="1159" spans="2:11" x14ac:dyDescent="0.2">
      <c r="B1159" s="54" t="s">
        <v>5</v>
      </c>
      <c r="C1159" s="54" t="s">
        <v>55</v>
      </c>
      <c r="D1159" s="60">
        <v>890200500</v>
      </c>
      <c r="E1159" s="54" t="s">
        <v>345</v>
      </c>
      <c r="F1159" s="56">
        <v>5419467</v>
      </c>
      <c r="G1159" s="56">
        <v>5419467</v>
      </c>
      <c r="H1159" s="58"/>
      <c r="I1159" s="59">
        <v>45306</v>
      </c>
      <c r="J1159" s="59">
        <v>45307</v>
      </c>
      <c r="K1159" s="55" t="s">
        <v>1233</v>
      </c>
    </row>
    <row r="1160" spans="2:11" x14ac:dyDescent="0.2">
      <c r="B1160" s="54" t="s">
        <v>5</v>
      </c>
      <c r="C1160" s="54" t="s">
        <v>55</v>
      </c>
      <c r="D1160" s="60">
        <v>890202024</v>
      </c>
      <c r="E1160" s="54" t="s">
        <v>347</v>
      </c>
      <c r="F1160" s="56">
        <v>5787382</v>
      </c>
      <c r="G1160" s="56">
        <v>5787382</v>
      </c>
      <c r="H1160" s="58"/>
      <c r="I1160" s="59">
        <v>45306</v>
      </c>
      <c r="J1160" s="59">
        <v>45307</v>
      </c>
      <c r="K1160" s="55" t="s">
        <v>1233</v>
      </c>
    </row>
    <row r="1161" spans="2:11" x14ac:dyDescent="0.2">
      <c r="B1161" s="54" t="s">
        <v>5</v>
      </c>
      <c r="C1161" s="54" t="s">
        <v>55</v>
      </c>
      <c r="D1161" s="60">
        <v>890203242</v>
      </c>
      <c r="E1161" s="54" t="s">
        <v>348</v>
      </c>
      <c r="F1161" s="56">
        <v>1070564</v>
      </c>
      <c r="G1161" s="56">
        <v>1070564</v>
      </c>
      <c r="H1161" s="58"/>
      <c r="I1161" s="59">
        <v>45306</v>
      </c>
      <c r="J1161" s="59">
        <v>45307</v>
      </c>
      <c r="K1161" s="55" t="s">
        <v>1233</v>
      </c>
    </row>
    <row r="1162" spans="2:11" x14ac:dyDescent="0.2">
      <c r="B1162" s="54" t="s">
        <v>5</v>
      </c>
      <c r="C1162" s="54" t="s">
        <v>55</v>
      </c>
      <c r="D1162" s="60">
        <v>890205335</v>
      </c>
      <c r="E1162" s="54" t="s">
        <v>970</v>
      </c>
      <c r="F1162" s="56">
        <v>1015239</v>
      </c>
      <c r="G1162" s="56">
        <v>1015239</v>
      </c>
      <c r="H1162" s="58"/>
      <c r="I1162" s="59">
        <v>45306</v>
      </c>
      <c r="J1162" s="59">
        <v>45307</v>
      </c>
      <c r="K1162" s="55" t="s">
        <v>1233</v>
      </c>
    </row>
    <row r="1163" spans="2:11" x14ac:dyDescent="0.2">
      <c r="B1163" s="54" t="s">
        <v>5</v>
      </c>
      <c r="C1163" s="54" t="s">
        <v>55</v>
      </c>
      <c r="D1163" s="60">
        <v>890205456</v>
      </c>
      <c r="E1163" s="54" t="s">
        <v>971</v>
      </c>
      <c r="F1163" s="56">
        <v>2160880</v>
      </c>
      <c r="G1163" s="56">
        <v>2160880</v>
      </c>
      <c r="H1163" s="58"/>
      <c r="I1163" s="59">
        <v>45306</v>
      </c>
      <c r="J1163" s="59">
        <v>45307</v>
      </c>
      <c r="K1163" s="55" t="s">
        <v>1233</v>
      </c>
    </row>
    <row r="1164" spans="2:11" x14ac:dyDescent="0.2">
      <c r="B1164" s="54" t="s">
        <v>5</v>
      </c>
      <c r="C1164" s="54" t="s">
        <v>55</v>
      </c>
      <c r="D1164" s="60">
        <v>890212568</v>
      </c>
      <c r="E1164" s="54" t="s">
        <v>353</v>
      </c>
      <c r="F1164" s="56">
        <v>70413119</v>
      </c>
      <c r="G1164" s="56">
        <v>70413119</v>
      </c>
      <c r="H1164" s="58"/>
      <c r="I1164" s="59">
        <v>45306</v>
      </c>
      <c r="J1164" s="59">
        <v>45307</v>
      </c>
      <c r="K1164" s="55" t="s">
        <v>1233</v>
      </c>
    </row>
    <row r="1165" spans="2:11" x14ac:dyDescent="0.2">
      <c r="B1165" s="54" t="s">
        <v>5</v>
      </c>
      <c r="C1165" s="54" t="s">
        <v>55</v>
      </c>
      <c r="D1165" s="60">
        <v>890300513</v>
      </c>
      <c r="E1165" s="54" t="s">
        <v>354</v>
      </c>
      <c r="F1165" s="56">
        <v>19441782</v>
      </c>
      <c r="G1165" s="56">
        <v>19441782</v>
      </c>
      <c r="H1165" s="58"/>
      <c r="I1165" s="59">
        <v>45306</v>
      </c>
      <c r="J1165" s="59">
        <v>45307</v>
      </c>
      <c r="K1165" s="55" t="s">
        <v>1233</v>
      </c>
    </row>
    <row r="1166" spans="2:11" x14ac:dyDescent="0.2">
      <c r="B1166" s="54" t="s">
        <v>5</v>
      </c>
      <c r="C1166" s="54" t="s">
        <v>55</v>
      </c>
      <c r="D1166" s="60">
        <v>890303461</v>
      </c>
      <c r="E1166" s="54" t="s">
        <v>1027</v>
      </c>
      <c r="F1166" s="56">
        <v>63437042</v>
      </c>
      <c r="G1166" s="56">
        <v>63437042</v>
      </c>
      <c r="H1166" s="58"/>
      <c r="I1166" s="59">
        <v>45306</v>
      </c>
      <c r="J1166" s="59">
        <v>45307</v>
      </c>
      <c r="K1166" s="55" t="s">
        <v>1233</v>
      </c>
    </row>
    <row r="1167" spans="2:11" x14ac:dyDescent="0.2">
      <c r="B1167" s="54" t="s">
        <v>5</v>
      </c>
      <c r="C1167" s="54" t="s">
        <v>55</v>
      </c>
      <c r="D1167" s="60">
        <v>890303841</v>
      </c>
      <c r="E1167" s="54" t="s">
        <v>355</v>
      </c>
      <c r="F1167" s="56">
        <v>5937690</v>
      </c>
      <c r="G1167" s="56">
        <v>5937690</v>
      </c>
      <c r="H1167" s="58"/>
      <c r="I1167" s="59">
        <v>45306</v>
      </c>
      <c r="J1167" s="59">
        <v>45307</v>
      </c>
      <c r="K1167" s="55" t="s">
        <v>1233</v>
      </c>
    </row>
    <row r="1168" spans="2:11" x14ac:dyDescent="0.2">
      <c r="B1168" s="54" t="s">
        <v>5</v>
      </c>
      <c r="C1168" s="54" t="s">
        <v>55</v>
      </c>
      <c r="D1168" s="60">
        <v>890306950</v>
      </c>
      <c r="E1168" s="54" t="s">
        <v>850</v>
      </c>
      <c r="F1168" s="56">
        <v>1414840</v>
      </c>
      <c r="G1168" s="56">
        <v>1414840</v>
      </c>
      <c r="H1168" s="58"/>
      <c r="I1168" s="59">
        <v>45306</v>
      </c>
      <c r="J1168" s="59">
        <v>45307</v>
      </c>
      <c r="K1168" s="55" t="s">
        <v>1233</v>
      </c>
    </row>
    <row r="1169" spans="2:11" x14ac:dyDescent="0.2">
      <c r="B1169" s="54" t="s">
        <v>5</v>
      </c>
      <c r="C1169" s="54" t="s">
        <v>55</v>
      </c>
      <c r="D1169" s="60">
        <v>890307200</v>
      </c>
      <c r="E1169" s="54" t="s">
        <v>1063</v>
      </c>
      <c r="F1169" s="56">
        <v>2195202</v>
      </c>
      <c r="G1169" s="56">
        <v>2195202</v>
      </c>
      <c r="H1169" s="58"/>
      <c r="I1169" s="59">
        <v>45306</v>
      </c>
      <c r="J1169" s="59">
        <v>45307</v>
      </c>
      <c r="K1169" s="55" t="s">
        <v>1233</v>
      </c>
    </row>
    <row r="1170" spans="2:11" x14ac:dyDescent="0.2">
      <c r="B1170" s="54" t="s">
        <v>5</v>
      </c>
      <c r="C1170" s="54" t="s">
        <v>55</v>
      </c>
      <c r="D1170" s="60">
        <v>890399020</v>
      </c>
      <c r="E1170" s="54" t="s">
        <v>357</v>
      </c>
      <c r="F1170" s="56">
        <v>5485130</v>
      </c>
      <c r="G1170" s="56">
        <v>5485130</v>
      </c>
      <c r="H1170" s="58"/>
      <c r="I1170" s="59">
        <v>45306</v>
      </c>
      <c r="J1170" s="59">
        <v>45307</v>
      </c>
      <c r="K1170" s="55" t="s">
        <v>1233</v>
      </c>
    </row>
    <row r="1171" spans="2:11" x14ac:dyDescent="0.2">
      <c r="B1171" s="54" t="s">
        <v>5</v>
      </c>
      <c r="C1171" s="54" t="s">
        <v>55</v>
      </c>
      <c r="D1171" s="60">
        <v>890400693</v>
      </c>
      <c r="E1171" s="54" t="s">
        <v>358</v>
      </c>
      <c r="F1171" s="56">
        <v>9890207</v>
      </c>
      <c r="G1171" s="56">
        <v>9890207</v>
      </c>
      <c r="H1171" s="58"/>
      <c r="I1171" s="59">
        <v>45306</v>
      </c>
      <c r="J1171" s="59">
        <v>45307</v>
      </c>
      <c r="K1171" s="55" t="s">
        <v>1233</v>
      </c>
    </row>
    <row r="1172" spans="2:11" x14ac:dyDescent="0.2">
      <c r="B1172" s="54" t="s">
        <v>5</v>
      </c>
      <c r="C1172" s="54" t="s">
        <v>55</v>
      </c>
      <c r="D1172" s="60">
        <v>890480135</v>
      </c>
      <c r="E1172" s="54" t="s">
        <v>359</v>
      </c>
      <c r="F1172" s="56">
        <v>2099195</v>
      </c>
      <c r="G1172" s="56">
        <v>2099195</v>
      </c>
      <c r="H1172" s="58"/>
      <c r="I1172" s="59">
        <v>45306</v>
      </c>
      <c r="J1172" s="59">
        <v>45307</v>
      </c>
      <c r="K1172" s="55" t="s">
        <v>1233</v>
      </c>
    </row>
    <row r="1173" spans="2:11" x14ac:dyDescent="0.2">
      <c r="B1173" s="54" t="s">
        <v>5</v>
      </c>
      <c r="C1173" s="54" t="s">
        <v>55</v>
      </c>
      <c r="D1173" s="60">
        <v>890501019</v>
      </c>
      <c r="E1173" s="54" t="s">
        <v>360</v>
      </c>
      <c r="F1173" s="56">
        <v>3677307</v>
      </c>
      <c r="G1173" s="56">
        <v>3677307</v>
      </c>
      <c r="H1173" s="58"/>
      <c r="I1173" s="59">
        <v>45306</v>
      </c>
      <c r="J1173" s="59">
        <v>45307</v>
      </c>
      <c r="K1173" s="55" t="s">
        <v>1233</v>
      </c>
    </row>
    <row r="1174" spans="2:11" x14ac:dyDescent="0.2">
      <c r="B1174" s="54" t="s">
        <v>5</v>
      </c>
      <c r="C1174" s="54" t="s">
        <v>55</v>
      </c>
      <c r="D1174" s="60">
        <v>890501438</v>
      </c>
      <c r="E1174" s="54" t="s">
        <v>972</v>
      </c>
      <c r="F1174" s="56">
        <v>1480230</v>
      </c>
      <c r="G1174" s="56">
        <v>1480230</v>
      </c>
      <c r="H1174" s="58"/>
      <c r="I1174" s="59">
        <v>45306</v>
      </c>
      <c r="J1174" s="59">
        <v>45307</v>
      </c>
      <c r="K1174" s="55" t="s">
        <v>1233</v>
      </c>
    </row>
    <row r="1175" spans="2:11" x14ac:dyDescent="0.2">
      <c r="B1175" s="54" t="s">
        <v>5</v>
      </c>
      <c r="C1175" s="54" t="s">
        <v>55</v>
      </c>
      <c r="D1175" s="60">
        <v>890601210</v>
      </c>
      <c r="E1175" s="54" t="s">
        <v>361</v>
      </c>
      <c r="F1175" s="56">
        <v>19954635</v>
      </c>
      <c r="G1175" s="56">
        <v>19954635</v>
      </c>
      <c r="H1175" s="58"/>
      <c r="I1175" s="59">
        <v>45306</v>
      </c>
      <c r="J1175" s="59">
        <v>45307</v>
      </c>
      <c r="K1175" s="55" t="s">
        <v>1233</v>
      </c>
    </row>
    <row r="1176" spans="2:11" x14ac:dyDescent="0.2">
      <c r="B1176" s="54" t="s">
        <v>5</v>
      </c>
      <c r="C1176" s="54" t="s">
        <v>55</v>
      </c>
      <c r="D1176" s="60">
        <v>890680014</v>
      </c>
      <c r="E1176" s="54" t="s">
        <v>362</v>
      </c>
      <c r="F1176" s="56">
        <v>15529594</v>
      </c>
      <c r="G1176" s="56">
        <v>15529594</v>
      </c>
      <c r="H1176" s="58"/>
      <c r="I1176" s="59">
        <v>45306</v>
      </c>
      <c r="J1176" s="59">
        <v>45307</v>
      </c>
      <c r="K1176" s="55" t="s">
        <v>1233</v>
      </c>
    </row>
    <row r="1177" spans="2:11" x14ac:dyDescent="0.2">
      <c r="B1177" s="54" t="s">
        <v>5</v>
      </c>
      <c r="C1177" s="54" t="s">
        <v>55</v>
      </c>
      <c r="D1177" s="60">
        <v>890680031</v>
      </c>
      <c r="E1177" s="54" t="s">
        <v>365</v>
      </c>
      <c r="F1177" s="56">
        <v>8244517</v>
      </c>
      <c r="G1177" s="56">
        <v>8244517</v>
      </c>
      <c r="H1177" s="58"/>
      <c r="I1177" s="59">
        <v>45306</v>
      </c>
      <c r="J1177" s="59">
        <v>45307</v>
      </c>
      <c r="K1177" s="55" t="s">
        <v>1233</v>
      </c>
    </row>
    <row r="1178" spans="2:11" x14ac:dyDescent="0.2">
      <c r="B1178" s="54" t="s">
        <v>5</v>
      </c>
      <c r="C1178" s="54" t="s">
        <v>55</v>
      </c>
      <c r="D1178" s="60">
        <v>890680032</v>
      </c>
      <c r="E1178" s="54" t="s">
        <v>366</v>
      </c>
      <c r="F1178" s="56">
        <v>3098839</v>
      </c>
      <c r="G1178" s="56">
        <v>3098839</v>
      </c>
      <c r="H1178" s="58"/>
      <c r="I1178" s="59">
        <v>45306</v>
      </c>
      <c r="J1178" s="59">
        <v>45307</v>
      </c>
      <c r="K1178" s="55" t="s">
        <v>1233</v>
      </c>
    </row>
    <row r="1179" spans="2:11" x14ac:dyDescent="0.2">
      <c r="B1179" s="54" t="s">
        <v>5</v>
      </c>
      <c r="C1179" s="54" t="s">
        <v>55</v>
      </c>
      <c r="D1179" s="60">
        <v>890680033</v>
      </c>
      <c r="E1179" s="54" t="s">
        <v>367</v>
      </c>
      <c r="F1179" s="56">
        <v>15470284</v>
      </c>
      <c r="G1179" s="56">
        <v>15470284</v>
      </c>
      <c r="H1179" s="58"/>
      <c r="I1179" s="59">
        <v>45306</v>
      </c>
      <c r="J1179" s="59">
        <v>45307</v>
      </c>
      <c r="K1179" s="55" t="s">
        <v>1233</v>
      </c>
    </row>
    <row r="1180" spans="2:11" x14ac:dyDescent="0.2">
      <c r="B1180" s="54" t="s">
        <v>5</v>
      </c>
      <c r="C1180" s="54" t="s">
        <v>55</v>
      </c>
      <c r="D1180" s="60">
        <v>890700568</v>
      </c>
      <c r="E1180" s="54" t="s">
        <v>973</v>
      </c>
      <c r="F1180" s="56">
        <v>1533685</v>
      </c>
      <c r="G1180" s="56">
        <v>1533685</v>
      </c>
      <c r="H1180" s="58"/>
      <c r="I1180" s="59">
        <v>45306</v>
      </c>
      <c r="J1180" s="59">
        <v>45307</v>
      </c>
      <c r="K1180" s="55" t="s">
        <v>1233</v>
      </c>
    </row>
    <row r="1181" spans="2:11" x14ac:dyDescent="0.2">
      <c r="B1181" s="54" t="s">
        <v>5</v>
      </c>
      <c r="C1181" s="54" t="s">
        <v>55</v>
      </c>
      <c r="D1181" s="60">
        <v>890700901</v>
      </c>
      <c r="E1181" s="54" t="s">
        <v>974</v>
      </c>
      <c r="F1181" s="56">
        <v>1199135</v>
      </c>
      <c r="G1181" s="56">
        <v>1199135</v>
      </c>
      <c r="H1181" s="58"/>
      <c r="I1181" s="59">
        <v>45306</v>
      </c>
      <c r="J1181" s="59">
        <v>45307</v>
      </c>
      <c r="K1181" s="55" t="s">
        <v>1233</v>
      </c>
    </row>
    <row r="1182" spans="2:11" x14ac:dyDescent="0.2">
      <c r="B1182" s="54" t="s">
        <v>5</v>
      </c>
      <c r="C1182" s="54" t="s">
        <v>55</v>
      </c>
      <c r="D1182" s="60">
        <v>890700967</v>
      </c>
      <c r="E1182" s="54" t="s">
        <v>975</v>
      </c>
      <c r="F1182" s="56">
        <v>2102345</v>
      </c>
      <c r="G1182" s="56">
        <v>2102345</v>
      </c>
      <c r="H1182" s="58"/>
      <c r="I1182" s="59">
        <v>45306</v>
      </c>
      <c r="J1182" s="59">
        <v>45307</v>
      </c>
      <c r="K1182" s="55" t="s">
        <v>1233</v>
      </c>
    </row>
    <row r="1183" spans="2:11" x14ac:dyDescent="0.2">
      <c r="B1183" s="54" t="s">
        <v>5</v>
      </c>
      <c r="C1183" s="54" t="s">
        <v>55</v>
      </c>
      <c r="D1183" s="60">
        <v>890701033</v>
      </c>
      <c r="E1183" s="54" t="s">
        <v>1132</v>
      </c>
      <c r="F1183" s="56">
        <v>45207374</v>
      </c>
      <c r="G1183" s="56">
        <v>45207374</v>
      </c>
      <c r="H1183" s="58"/>
      <c r="I1183" s="59">
        <v>45306</v>
      </c>
      <c r="J1183" s="59">
        <v>45307</v>
      </c>
      <c r="K1183" s="55" t="s">
        <v>1233</v>
      </c>
    </row>
    <row r="1184" spans="2:11" x14ac:dyDescent="0.2">
      <c r="B1184" s="54" t="s">
        <v>5</v>
      </c>
      <c r="C1184" s="54" t="s">
        <v>55</v>
      </c>
      <c r="D1184" s="60">
        <v>890701300</v>
      </c>
      <c r="E1184" s="54" t="s">
        <v>369</v>
      </c>
      <c r="F1184" s="56">
        <v>1047162</v>
      </c>
      <c r="G1184" s="56">
        <v>1047162</v>
      </c>
      <c r="H1184" s="58"/>
      <c r="I1184" s="59">
        <v>45306</v>
      </c>
      <c r="J1184" s="59">
        <v>45307</v>
      </c>
      <c r="K1184" s="55" t="s">
        <v>1233</v>
      </c>
    </row>
    <row r="1185" spans="2:11" x14ac:dyDescent="0.2">
      <c r="B1185" s="54" t="s">
        <v>5</v>
      </c>
      <c r="C1185" s="54" t="s">
        <v>55</v>
      </c>
      <c r="D1185" s="60">
        <v>890701459</v>
      </c>
      <c r="E1185" s="54" t="s">
        <v>371</v>
      </c>
      <c r="F1185" s="56">
        <v>6086124</v>
      </c>
      <c r="G1185" s="56">
        <v>6086124</v>
      </c>
      <c r="H1185" s="58"/>
      <c r="I1185" s="59">
        <v>45306</v>
      </c>
      <c r="J1185" s="59">
        <v>45307</v>
      </c>
      <c r="K1185" s="55" t="s">
        <v>1233</v>
      </c>
    </row>
    <row r="1186" spans="2:11" x14ac:dyDescent="0.2">
      <c r="B1186" s="54" t="s">
        <v>5</v>
      </c>
      <c r="C1186" s="54" t="s">
        <v>55</v>
      </c>
      <c r="D1186" s="60">
        <v>890701715</v>
      </c>
      <c r="E1186" s="54" t="s">
        <v>372</v>
      </c>
      <c r="F1186" s="56">
        <v>1255889</v>
      </c>
      <c r="G1186" s="56">
        <v>1255889</v>
      </c>
      <c r="H1186" s="58"/>
      <c r="I1186" s="59">
        <v>45306</v>
      </c>
      <c r="J1186" s="59">
        <v>45307</v>
      </c>
      <c r="K1186" s="55" t="s">
        <v>1233</v>
      </c>
    </row>
    <row r="1187" spans="2:11" x14ac:dyDescent="0.2">
      <c r="B1187" s="54" t="s">
        <v>5</v>
      </c>
      <c r="C1187" s="54" t="s">
        <v>55</v>
      </c>
      <c r="D1187" s="60">
        <v>890701922</v>
      </c>
      <c r="E1187" s="54" t="s">
        <v>976</v>
      </c>
      <c r="F1187" s="56">
        <v>2957150</v>
      </c>
      <c r="G1187" s="56">
        <v>2957150</v>
      </c>
      <c r="H1187" s="58"/>
      <c r="I1187" s="59">
        <v>45306</v>
      </c>
      <c r="J1187" s="59">
        <v>45307</v>
      </c>
      <c r="K1187" s="55" t="s">
        <v>1233</v>
      </c>
    </row>
    <row r="1188" spans="2:11" x14ac:dyDescent="0.2">
      <c r="B1188" s="54" t="s">
        <v>5</v>
      </c>
      <c r="C1188" s="54" t="s">
        <v>55</v>
      </c>
      <c r="D1188" s="60">
        <v>890702080</v>
      </c>
      <c r="E1188" s="54" t="s">
        <v>977</v>
      </c>
      <c r="F1188" s="56">
        <v>1932210</v>
      </c>
      <c r="G1188" s="56">
        <v>1932210</v>
      </c>
      <c r="H1188" s="58"/>
      <c r="I1188" s="59">
        <v>45306</v>
      </c>
      <c r="J1188" s="59">
        <v>45307</v>
      </c>
      <c r="K1188" s="55" t="s">
        <v>1233</v>
      </c>
    </row>
    <row r="1189" spans="2:11" x14ac:dyDescent="0.2">
      <c r="B1189" s="54" t="s">
        <v>5</v>
      </c>
      <c r="C1189" s="54" t="s">
        <v>55</v>
      </c>
      <c r="D1189" s="60">
        <v>890702190</v>
      </c>
      <c r="E1189" s="54" t="s">
        <v>374</v>
      </c>
      <c r="F1189" s="56">
        <v>2722765</v>
      </c>
      <c r="G1189" s="56">
        <v>2722765</v>
      </c>
      <c r="H1189" s="58"/>
      <c r="I1189" s="59">
        <v>45306</v>
      </c>
      <c r="J1189" s="59">
        <v>45307</v>
      </c>
      <c r="K1189" s="55" t="s">
        <v>1233</v>
      </c>
    </row>
    <row r="1190" spans="2:11" x14ac:dyDescent="0.2">
      <c r="B1190" s="54" t="s">
        <v>5</v>
      </c>
      <c r="C1190" s="54" t="s">
        <v>55</v>
      </c>
      <c r="D1190" s="60">
        <v>890702241</v>
      </c>
      <c r="E1190" s="54" t="s">
        <v>375</v>
      </c>
      <c r="F1190" s="56">
        <v>5803380</v>
      </c>
      <c r="G1190" s="56">
        <v>5803380</v>
      </c>
      <c r="H1190" s="58"/>
      <c r="I1190" s="59">
        <v>45306</v>
      </c>
      <c r="J1190" s="59">
        <v>45307</v>
      </c>
      <c r="K1190" s="55" t="s">
        <v>1233</v>
      </c>
    </row>
    <row r="1191" spans="2:11" x14ac:dyDescent="0.2">
      <c r="B1191" s="54" t="s">
        <v>5</v>
      </c>
      <c r="C1191" s="54" t="s">
        <v>55</v>
      </c>
      <c r="D1191" s="60">
        <v>890706067</v>
      </c>
      <c r="E1191" s="54" t="s">
        <v>379</v>
      </c>
      <c r="F1191" s="56">
        <v>5860326</v>
      </c>
      <c r="G1191" s="56">
        <v>5860326</v>
      </c>
      <c r="H1191" s="58"/>
      <c r="I1191" s="59">
        <v>45306</v>
      </c>
      <c r="J1191" s="59">
        <v>45307</v>
      </c>
      <c r="K1191" s="55" t="s">
        <v>1233</v>
      </c>
    </row>
    <row r="1192" spans="2:11" x14ac:dyDescent="0.2">
      <c r="B1192" s="54" t="s">
        <v>5</v>
      </c>
      <c r="C1192" s="54" t="s">
        <v>55</v>
      </c>
      <c r="D1192" s="60">
        <v>890801201</v>
      </c>
      <c r="E1192" s="54" t="s">
        <v>382</v>
      </c>
      <c r="F1192" s="56">
        <v>4560009</v>
      </c>
      <c r="G1192" s="56">
        <v>4560009</v>
      </c>
      <c r="H1192" s="58"/>
      <c r="I1192" s="59">
        <v>45306</v>
      </c>
      <c r="J1192" s="59">
        <v>45307</v>
      </c>
      <c r="K1192" s="55" t="s">
        <v>1233</v>
      </c>
    </row>
    <row r="1193" spans="2:11" x14ac:dyDescent="0.2">
      <c r="B1193" s="54" t="s">
        <v>5</v>
      </c>
      <c r="C1193" s="54" t="s">
        <v>55</v>
      </c>
      <c r="D1193" s="60">
        <v>890900518</v>
      </c>
      <c r="E1193" s="54" t="s">
        <v>384</v>
      </c>
      <c r="F1193" s="56">
        <v>2364796</v>
      </c>
      <c r="G1193" s="56">
        <v>2364796</v>
      </c>
      <c r="H1193" s="58"/>
      <c r="I1193" s="59">
        <v>45306</v>
      </c>
      <c r="J1193" s="59">
        <v>45307</v>
      </c>
      <c r="K1193" s="55" t="s">
        <v>1233</v>
      </c>
    </row>
    <row r="1194" spans="2:11" x14ac:dyDescent="0.2">
      <c r="B1194" s="54" t="s">
        <v>5</v>
      </c>
      <c r="C1194" s="54" t="s">
        <v>55</v>
      </c>
      <c r="D1194" s="60">
        <v>890905154</v>
      </c>
      <c r="E1194" s="54" t="s">
        <v>386</v>
      </c>
      <c r="F1194" s="56">
        <v>3172393</v>
      </c>
      <c r="G1194" s="56">
        <v>3172393</v>
      </c>
      <c r="H1194" s="58"/>
      <c r="I1194" s="59">
        <v>45306</v>
      </c>
      <c r="J1194" s="59">
        <v>45307</v>
      </c>
      <c r="K1194" s="55" t="s">
        <v>1233</v>
      </c>
    </row>
    <row r="1195" spans="2:11" x14ac:dyDescent="0.2">
      <c r="B1195" s="54" t="s">
        <v>5</v>
      </c>
      <c r="C1195" s="54" t="s">
        <v>55</v>
      </c>
      <c r="D1195" s="60">
        <v>890905177</v>
      </c>
      <c r="E1195" s="54" t="s">
        <v>387</v>
      </c>
      <c r="F1195" s="56">
        <v>2519479</v>
      </c>
      <c r="G1195" s="56">
        <v>2519479</v>
      </c>
      <c r="H1195" s="58"/>
      <c r="I1195" s="59">
        <v>45306</v>
      </c>
      <c r="J1195" s="59">
        <v>45307</v>
      </c>
      <c r="K1195" s="55" t="s">
        <v>1233</v>
      </c>
    </row>
    <row r="1196" spans="2:11" x14ac:dyDescent="0.2">
      <c r="B1196" s="54" t="s">
        <v>5</v>
      </c>
      <c r="C1196" s="54" t="s">
        <v>55</v>
      </c>
      <c r="D1196" s="60">
        <v>890980757</v>
      </c>
      <c r="E1196" s="54" t="s">
        <v>751</v>
      </c>
      <c r="F1196" s="56">
        <v>1959664</v>
      </c>
      <c r="G1196" s="56">
        <v>1959664</v>
      </c>
      <c r="H1196" s="58"/>
      <c r="I1196" s="59">
        <v>45306</v>
      </c>
      <c r="J1196" s="59">
        <v>45307</v>
      </c>
      <c r="K1196" s="55" t="s">
        <v>1233</v>
      </c>
    </row>
    <row r="1197" spans="2:11" x14ac:dyDescent="0.2">
      <c r="B1197" s="54" t="s">
        <v>5</v>
      </c>
      <c r="C1197" s="54" t="s">
        <v>55</v>
      </c>
      <c r="D1197" s="60">
        <v>890981536</v>
      </c>
      <c r="E1197" s="54" t="s">
        <v>390</v>
      </c>
      <c r="F1197" s="56">
        <v>3050564</v>
      </c>
      <c r="G1197" s="56">
        <v>3050564</v>
      </c>
      <c r="H1197" s="58"/>
      <c r="I1197" s="59">
        <v>45306</v>
      </c>
      <c r="J1197" s="59">
        <v>45307</v>
      </c>
      <c r="K1197" s="55" t="s">
        <v>1233</v>
      </c>
    </row>
    <row r="1198" spans="2:11" x14ac:dyDescent="0.2">
      <c r="B1198" s="54" t="s">
        <v>5</v>
      </c>
      <c r="C1198" s="54" t="s">
        <v>55</v>
      </c>
      <c r="D1198" s="60">
        <v>890982264</v>
      </c>
      <c r="E1198" s="54" t="s">
        <v>739</v>
      </c>
      <c r="F1198" s="56">
        <v>1114723</v>
      </c>
      <c r="G1198" s="56">
        <v>1114723</v>
      </c>
      <c r="H1198" s="58"/>
      <c r="I1198" s="59">
        <v>45306</v>
      </c>
      <c r="J1198" s="59">
        <v>45307</v>
      </c>
      <c r="K1198" s="55" t="s">
        <v>1233</v>
      </c>
    </row>
    <row r="1199" spans="2:11" x14ac:dyDescent="0.2">
      <c r="B1199" s="54" t="s">
        <v>5</v>
      </c>
      <c r="C1199" s="54" t="s">
        <v>55</v>
      </c>
      <c r="D1199" s="60">
        <v>891180026</v>
      </c>
      <c r="E1199" s="54" t="s">
        <v>391</v>
      </c>
      <c r="F1199" s="56">
        <v>2784326</v>
      </c>
      <c r="G1199" s="56">
        <v>2784326</v>
      </c>
      <c r="H1199" s="58"/>
      <c r="I1199" s="59">
        <v>45306</v>
      </c>
      <c r="J1199" s="59">
        <v>45307</v>
      </c>
      <c r="K1199" s="55" t="s">
        <v>1233</v>
      </c>
    </row>
    <row r="1200" spans="2:11" x14ac:dyDescent="0.2">
      <c r="B1200" s="54" t="s">
        <v>5</v>
      </c>
      <c r="C1200" s="54" t="s">
        <v>55</v>
      </c>
      <c r="D1200" s="60">
        <v>891180098</v>
      </c>
      <c r="E1200" s="54" t="s">
        <v>392</v>
      </c>
      <c r="F1200" s="56">
        <v>6223836</v>
      </c>
      <c r="G1200" s="56">
        <v>6223836</v>
      </c>
      <c r="H1200" s="58"/>
      <c r="I1200" s="59">
        <v>45306</v>
      </c>
      <c r="J1200" s="59">
        <v>45307</v>
      </c>
      <c r="K1200" s="55" t="s">
        <v>1233</v>
      </c>
    </row>
    <row r="1201" spans="2:11" x14ac:dyDescent="0.2">
      <c r="B1201" s="54" t="s">
        <v>5</v>
      </c>
      <c r="C1201" s="54" t="s">
        <v>55</v>
      </c>
      <c r="D1201" s="60">
        <v>891180268</v>
      </c>
      <c r="E1201" s="54" t="s">
        <v>1026</v>
      </c>
      <c r="F1201" s="56">
        <v>64404665</v>
      </c>
      <c r="G1201" s="56">
        <v>64404665</v>
      </c>
      <c r="H1201" s="58"/>
      <c r="I1201" s="59">
        <v>45306</v>
      </c>
      <c r="J1201" s="59">
        <v>45307</v>
      </c>
      <c r="K1201" s="55" t="s">
        <v>1233</v>
      </c>
    </row>
    <row r="1202" spans="2:11" x14ac:dyDescent="0.2">
      <c r="B1202" s="54" t="s">
        <v>5</v>
      </c>
      <c r="C1202" s="54" t="s">
        <v>55</v>
      </c>
      <c r="D1202" s="60">
        <v>891200209</v>
      </c>
      <c r="E1202" s="54" t="s">
        <v>394</v>
      </c>
      <c r="F1202" s="56">
        <v>11313956</v>
      </c>
      <c r="G1202" s="56">
        <v>11313956</v>
      </c>
      <c r="H1202" s="58"/>
      <c r="I1202" s="59">
        <v>45306</v>
      </c>
      <c r="J1202" s="59">
        <v>45307</v>
      </c>
      <c r="K1202" s="55" t="s">
        <v>1233</v>
      </c>
    </row>
    <row r="1203" spans="2:11" x14ac:dyDescent="0.2">
      <c r="B1203" s="54" t="s">
        <v>5</v>
      </c>
      <c r="C1203" s="54" t="s">
        <v>55</v>
      </c>
      <c r="D1203" s="60">
        <v>891200240</v>
      </c>
      <c r="E1203" s="54" t="s">
        <v>395</v>
      </c>
      <c r="F1203" s="56">
        <v>5932166</v>
      </c>
      <c r="G1203" s="56">
        <v>5932166</v>
      </c>
      <c r="H1203" s="58"/>
      <c r="I1203" s="59">
        <v>45306</v>
      </c>
      <c r="J1203" s="59">
        <v>45307</v>
      </c>
      <c r="K1203" s="55" t="s">
        <v>1233</v>
      </c>
    </row>
    <row r="1204" spans="2:11" x14ac:dyDescent="0.2">
      <c r="B1204" s="54" t="s">
        <v>5</v>
      </c>
      <c r="C1204" s="54" t="s">
        <v>55</v>
      </c>
      <c r="D1204" s="60">
        <v>891200528</v>
      </c>
      <c r="E1204" s="54" t="s">
        <v>1243</v>
      </c>
      <c r="F1204" s="56">
        <v>58900709</v>
      </c>
      <c r="G1204" s="56">
        <v>58900709</v>
      </c>
      <c r="H1204" s="58"/>
      <c r="I1204" s="59">
        <v>45306</v>
      </c>
      <c r="J1204" s="59">
        <v>45307</v>
      </c>
      <c r="K1204" s="55" t="s">
        <v>1233</v>
      </c>
    </row>
    <row r="1205" spans="2:11" x14ac:dyDescent="0.2">
      <c r="B1205" s="54" t="s">
        <v>5</v>
      </c>
      <c r="C1205" s="54" t="s">
        <v>55</v>
      </c>
      <c r="D1205" s="60">
        <v>891200679</v>
      </c>
      <c r="E1205" s="54" t="s">
        <v>1068</v>
      </c>
      <c r="F1205" s="56">
        <v>2672104</v>
      </c>
      <c r="G1205" s="56">
        <v>2672104</v>
      </c>
      <c r="H1205" s="58"/>
      <c r="I1205" s="59">
        <v>45306</v>
      </c>
      <c r="J1205" s="59">
        <v>45307</v>
      </c>
      <c r="K1205" s="55" t="s">
        <v>1233</v>
      </c>
    </row>
    <row r="1206" spans="2:11" x14ac:dyDescent="0.2">
      <c r="B1206" s="54" t="s">
        <v>5</v>
      </c>
      <c r="C1206" s="54" t="s">
        <v>55</v>
      </c>
      <c r="D1206" s="60">
        <v>891300047</v>
      </c>
      <c r="E1206" s="54" t="s">
        <v>396</v>
      </c>
      <c r="F1206" s="56">
        <v>21034283</v>
      </c>
      <c r="G1206" s="56">
        <v>21034283</v>
      </c>
      <c r="H1206" s="58"/>
      <c r="I1206" s="59">
        <v>45306</v>
      </c>
      <c r="J1206" s="59">
        <v>45307</v>
      </c>
      <c r="K1206" s="55" t="s">
        <v>1233</v>
      </c>
    </row>
    <row r="1207" spans="2:11" x14ac:dyDescent="0.2">
      <c r="B1207" s="54" t="s">
        <v>5</v>
      </c>
      <c r="C1207" s="54" t="s">
        <v>55</v>
      </c>
      <c r="D1207" s="60">
        <v>891401643</v>
      </c>
      <c r="E1207" s="54" t="s">
        <v>978</v>
      </c>
      <c r="F1207" s="56">
        <v>1045352</v>
      </c>
      <c r="G1207" s="56">
        <v>1045352</v>
      </c>
      <c r="H1207" s="58"/>
      <c r="I1207" s="59">
        <v>45306</v>
      </c>
      <c r="J1207" s="59">
        <v>45307</v>
      </c>
      <c r="K1207" s="55" t="s">
        <v>1233</v>
      </c>
    </row>
    <row r="1208" spans="2:11" x14ac:dyDescent="0.2">
      <c r="B1208" s="54" t="s">
        <v>5</v>
      </c>
      <c r="C1208" s="54" t="s">
        <v>55</v>
      </c>
      <c r="D1208" s="60">
        <v>891409390</v>
      </c>
      <c r="E1208" s="54" t="s">
        <v>398</v>
      </c>
      <c r="F1208" s="56">
        <v>4578174</v>
      </c>
      <c r="G1208" s="56">
        <v>4578174</v>
      </c>
      <c r="H1208" s="58"/>
      <c r="I1208" s="59">
        <v>45306</v>
      </c>
      <c r="J1208" s="59">
        <v>45307</v>
      </c>
      <c r="K1208" s="55" t="s">
        <v>1233</v>
      </c>
    </row>
    <row r="1209" spans="2:11" x14ac:dyDescent="0.2">
      <c r="B1209" s="54" t="s">
        <v>5</v>
      </c>
      <c r="C1209" s="54" t="s">
        <v>55</v>
      </c>
      <c r="D1209" s="60">
        <v>891411663</v>
      </c>
      <c r="E1209" s="54" t="s">
        <v>979</v>
      </c>
      <c r="F1209" s="56">
        <v>1682050</v>
      </c>
      <c r="G1209" s="56">
        <v>1682050</v>
      </c>
      <c r="H1209" s="58"/>
      <c r="I1209" s="59">
        <v>45306</v>
      </c>
      <c r="J1209" s="59">
        <v>45307</v>
      </c>
      <c r="K1209" s="55" t="s">
        <v>1233</v>
      </c>
    </row>
    <row r="1210" spans="2:11" x14ac:dyDescent="0.2">
      <c r="B1210" s="54" t="s">
        <v>5</v>
      </c>
      <c r="C1210" s="54" t="s">
        <v>55</v>
      </c>
      <c r="D1210" s="60">
        <v>891480036</v>
      </c>
      <c r="E1210" s="54" t="s">
        <v>401</v>
      </c>
      <c r="F1210" s="56">
        <v>7223566</v>
      </c>
      <c r="G1210" s="56">
        <v>7223566</v>
      </c>
      <c r="H1210" s="58"/>
      <c r="I1210" s="59">
        <v>45306</v>
      </c>
      <c r="J1210" s="59">
        <v>45307</v>
      </c>
      <c r="K1210" s="55" t="s">
        <v>1233</v>
      </c>
    </row>
    <row r="1211" spans="2:11" x14ac:dyDescent="0.2">
      <c r="B1211" s="54" t="s">
        <v>5</v>
      </c>
      <c r="C1211" s="54" t="s">
        <v>55</v>
      </c>
      <c r="D1211" s="60">
        <v>891500736</v>
      </c>
      <c r="E1211" s="54" t="s">
        <v>980</v>
      </c>
      <c r="F1211" s="56">
        <v>1176792</v>
      </c>
      <c r="G1211" s="56">
        <v>1176792</v>
      </c>
      <c r="H1211" s="58"/>
      <c r="I1211" s="59">
        <v>45306</v>
      </c>
      <c r="J1211" s="59">
        <v>45307</v>
      </c>
      <c r="K1211" s="55" t="s">
        <v>1233</v>
      </c>
    </row>
    <row r="1212" spans="2:11" x14ac:dyDescent="0.2">
      <c r="B1212" s="54" t="s">
        <v>5</v>
      </c>
      <c r="C1212" s="54" t="s">
        <v>55</v>
      </c>
      <c r="D1212" s="60">
        <v>891580002</v>
      </c>
      <c r="E1212" s="54" t="s">
        <v>1028</v>
      </c>
      <c r="F1212" s="56">
        <v>1719354</v>
      </c>
      <c r="G1212" s="56">
        <v>1719354</v>
      </c>
      <c r="H1212" s="58"/>
      <c r="I1212" s="59">
        <v>45306</v>
      </c>
      <c r="J1212" s="59">
        <v>45307</v>
      </c>
      <c r="K1212" s="55" t="s">
        <v>1233</v>
      </c>
    </row>
    <row r="1213" spans="2:11" x14ac:dyDescent="0.2">
      <c r="B1213" s="54" t="s">
        <v>5</v>
      </c>
      <c r="C1213" s="54" t="s">
        <v>55</v>
      </c>
      <c r="D1213" s="60">
        <v>891780185</v>
      </c>
      <c r="E1213" s="54" t="s">
        <v>404</v>
      </c>
      <c r="F1213" s="56">
        <v>14179920</v>
      </c>
      <c r="G1213" s="56">
        <v>14179920</v>
      </c>
      <c r="H1213" s="58"/>
      <c r="I1213" s="59">
        <v>45306</v>
      </c>
      <c r="J1213" s="59">
        <v>45307</v>
      </c>
      <c r="K1213" s="55" t="s">
        <v>1233</v>
      </c>
    </row>
    <row r="1214" spans="2:11" x14ac:dyDescent="0.2">
      <c r="B1214" s="54" t="s">
        <v>5</v>
      </c>
      <c r="C1214" s="54" t="s">
        <v>55</v>
      </c>
      <c r="D1214" s="60">
        <v>891800231</v>
      </c>
      <c r="E1214" s="54" t="s">
        <v>406</v>
      </c>
      <c r="F1214" s="56">
        <v>44640701</v>
      </c>
      <c r="G1214" s="56">
        <v>44640701</v>
      </c>
      <c r="H1214" s="58"/>
      <c r="I1214" s="59">
        <v>45306</v>
      </c>
      <c r="J1214" s="59">
        <v>45307</v>
      </c>
      <c r="K1214" s="55" t="s">
        <v>1233</v>
      </c>
    </row>
    <row r="1215" spans="2:11" x14ac:dyDescent="0.2">
      <c r="B1215" s="54" t="s">
        <v>5</v>
      </c>
      <c r="C1215" s="54" t="s">
        <v>55</v>
      </c>
      <c r="D1215" s="60">
        <v>891800570</v>
      </c>
      <c r="E1215" s="54" t="s">
        <v>409</v>
      </c>
      <c r="F1215" s="56">
        <v>60099899</v>
      </c>
      <c r="G1215" s="56">
        <v>60099899</v>
      </c>
      <c r="H1215" s="58"/>
      <c r="I1215" s="59">
        <v>45306</v>
      </c>
      <c r="J1215" s="59">
        <v>45307</v>
      </c>
      <c r="K1215" s="55" t="s">
        <v>1233</v>
      </c>
    </row>
    <row r="1216" spans="2:11" x14ac:dyDescent="0.2">
      <c r="B1216" s="54" t="s">
        <v>5</v>
      </c>
      <c r="C1216" s="54" t="s">
        <v>55</v>
      </c>
      <c r="D1216" s="60">
        <v>891800644</v>
      </c>
      <c r="E1216" s="54" t="s">
        <v>981</v>
      </c>
      <c r="F1216" s="56">
        <v>1166773</v>
      </c>
      <c r="G1216" s="56">
        <v>1166773</v>
      </c>
      <c r="H1216" s="58"/>
      <c r="I1216" s="59">
        <v>45306</v>
      </c>
      <c r="J1216" s="59">
        <v>45307</v>
      </c>
      <c r="K1216" s="55" t="s">
        <v>1233</v>
      </c>
    </row>
    <row r="1217" spans="2:11" x14ac:dyDescent="0.2">
      <c r="B1217" s="54" t="s">
        <v>5</v>
      </c>
      <c r="C1217" s="54" t="s">
        <v>55</v>
      </c>
      <c r="D1217" s="60">
        <v>891800982</v>
      </c>
      <c r="E1217" s="54" t="s">
        <v>412</v>
      </c>
      <c r="F1217" s="56">
        <v>6594544</v>
      </c>
      <c r="G1217" s="56">
        <v>6594544</v>
      </c>
      <c r="H1217" s="58"/>
      <c r="I1217" s="59">
        <v>45306</v>
      </c>
      <c r="J1217" s="59">
        <v>45307</v>
      </c>
      <c r="K1217" s="55" t="s">
        <v>1233</v>
      </c>
    </row>
    <row r="1218" spans="2:11" x14ac:dyDescent="0.2">
      <c r="B1218" s="54" t="s">
        <v>5</v>
      </c>
      <c r="C1218" s="54" t="s">
        <v>55</v>
      </c>
      <c r="D1218" s="60">
        <v>891855029</v>
      </c>
      <c r="E1218" s="54" t="s">
        <v>413</v>
      </c>
      <c r="F1218" s="56">
        <v>24350619</v>
      </c>
      <c r="G1218" s="56">
        <v>24350619</v>
      </c>
      <c r="H1218" s="58"/>
      <c r="I1218" s="59">
        <v>45306</v>
      </c>
      <c r="J1218" s="59">
        <v>45307</v>
      </c>
      <c r="K1218" s="55" t="s">
        <v>1233</v>
      </c>
    </row>
    <row r="1219" spans="2:11" x14ac:dyDescent="0.2">
      <c r="B1219" s="54" t="s">
        <v>5</v>
      </c>
      <c r="C1219" s="54" t="s">
        <v>55</v>
      </c>
      <c r="D1219" s="60">
        <v>891855039</v>
      </c>
      <c r="E1219" s="54" t="s">
        <v>414</v>
      </c>
      <c r="F1219" s="56">
        <v>56838696</v>
      </c>
      <c r="G1219" s="56">
        <v>56838696</v>
      </c>
      <c r="H1219" s="58"/>
      <c r="I1219" s="59">
        <v>45306</v>
      </c>
      <c r="J1219" s="59">
        <v>45307</v>
      </c>
      <c r="K1219" s="55" t="s">
        <v>1233</v>
      </c>
    </row>
    <row r="1220" spans="2:11" x14ac:dyDescent="0.2">
      <c r="B1220" s="54" t="s">
        <v>5</v>
      </c>
      <c r="C1220" s="54" t="s">
        <v>55</v>
      </c>
      <c r="D1220" s="60">
        <v>891855438</v>
      </c>
      <c r="E1220" s="54" t="s">
        <v>416</v>
      </c>
      <c r="F1220" s="56">
        <v>42204709</v>
      </c>
      <c r="G1220" s="56">
        <v>42204709</v>
      </c>
      <c r="H1220" s="58"/>
      <c r="I1220" s="59">
        <v>45306</v>
      </c>
      <c r="J1220" s="59">
        <v>45307</v>
      </c>
      <c r="K1220" s="55" t="s">
        <v>1233</v>
      </c>
    </row>
    <row r="1221" spans="2:11" x14ac:dyDescent="0.2">
      <c r="B1221" s="54" t="s">
        <v>5</v>
      </c>
      <c r="C1221" s="54" t="s">
        <v>55</v>
      </c>
      <c r="D1221" s="60">
        <v>891856372</v>
      </c>
      <c r="E1221" s="54" t="s">
        <v>418</v>
      </c>
      <c r="F1221" s="56">
        <v>3271057</v>
      </c>
      <c r="G1221" s="56">
        <v>3271057</v>
      </c>
      <c r="H1221" s="58"/>
      <c r="I1221" s="59">
        <v>45306</v>
      </c>
      <c r="J1221" s="59">
        <v>45307</v>
      </c>
      <c r="K1221" s="55" t="s">
        <v>1233</v>
      </c>
    </row>
    <row r="1222" spans="2:11" x14ac:dyDescent="0.2">
      <c r="B1222" s="54" t="s">
        <v>5</v>
      </c>
      <c r="C1222" s="54" t="s">
        <v>55</v>
      </c>
      <c r="D1222" s="60">
        <v>891856507</v>
      </c>
      <c r="E1222" s="54" t="s">
        <v>419</v>
      </c>
      <c r="F1222" s="56">
        <v>21460537</v>
      </c>
      <c r="G1222" s="56">
        <v>21460537</v>
      </c>
      <c r="H1222" s="58"/>
      <c r="I1222" s="59">
        <v>45306</v>
      </c>
      <c r="J1222" s="59">
        <v>45307</v>
      </c>
      <c r="K1222" s="55" t="s">
        <v>1233</v>
      </c>
    </row>
    <row r="1223" spans="2:11" x14ac:dyDescent="0.2">
      <c r="B1223" s="54" t="s">
        <v>5</v>
      </c>
      <c r="C1223" s="54" t="s">
        <v>55</v>
      </c>
      <c r="D1223" s="60">
        <v>892000458</v>
      </c>
      <c r="E1223" s="54" t="s">
        <v>422</v>
      </c>
      <c r="F1223" s="56">
        <v>8842913</v>
      </c>
      <c r="G1223" s="56">
        <v>8842913</v>
      </c>
      <c r="H1223" s="58"/>
      <c r="I1223" s="59">
        <v>45306</v>
      </c>
      <c r="J1223" s="59">
        <v>45307</v>
      </c>
      <c r="K1223" s="55" t="s">
        <v>1233</v>
      </c>
    </row>
    <row r="1224" spans="2:11" x14ac:dyDescent="0.2">
      <c r="B1224" s="54" t="s">
        <v>5</v>
      </c>
      <c r="C1224" s="54" t="s">
        <v>55</v>
      </c>
      <c r="D1224" s="60">
        <v>892000501</v>
      </c>
      <c r="E1224" s="54" t="s">
        <v>1133</v>
      </c>
      <c r="F1224" s="56">
        <v>8798330</v>
      </c>
      <c r="G1224" s="56">
        <v>8798330</v>
      </c>
      <c r="H1224" s="58"/>
      <c r="I1224" s="59">
        <v>45306</v>
      </c>
      <c r="J1224" s="59">
        <v>45307</v>
      </c>
      <c r="K1224" s="55" t="s">
        <v>1233</v>
      </c>
    </row>
    <row r="1225" spans="2:11" x14ac:dyDescent="0.2">
      <c r="B1225" s="54" t="s">
        <v>5</v>
      </c>
      <c r="C1225" s="54" t="s">
        <v>55</v>
      </c>
      <c r="D1225" s="60">
        <v>892001990</v>
      </c>
      <c r="E1225" s="54" t="s">
        <v>423</v>
      </c>
      <c r="F1225" s="56">
        <v>20586095</v>
      </c>
      <c r="G1225" s="56">
        <v>20586095</v>
      </c>
      <c r="H1225" s="58"/>
      <c r="I1225" s="59">
        <v>45306</v>
      </c>
      <c r="J1225" s="59">
        <v>45307</v>
      </c>
      <c r="K1225" s="55" t="s">
        <v>1233</v>
      </c>
    </row>
    <row r="1226" spans="2:11" x14ac:dyDescent="0.2">
      <c r="B1226" s="54" t="s">
        <v>5</v>
      </c>
      <c r="C1226" s="54" t="s">
        <v>55</v>
      </c>
      <c r="D1226" s="60">
        <v>892115010</v>
      </c>
      <c r="E1226" s="54" t="s">
        <v>982</v>
      </c>
      <c r="F1226" s="56">
        <v>2989011</v>
      </c>
      <c r="G1226" s="56">
        <v>2989011</v>
      </c>
      <c r="H1226" s="58"/>
      <c r="I1226" s="59">
        <v>45306</v>
      </c>
      <c r="J1226" s="59">
        <v>45307</v>
      </c>
      <c r="K1226" s="55" t="s">
        <v>1233</v>
      </c>
    </row>
    <row r="1227" spans="2:11" x14ac:dyDescent="0.2">
      <c r="B1227" s="54" t="s">
        <v>5</v>
      </c>
      <c r="C1227" s="54" t="s">
        <v>55</v>
      </c>
      <c r="D1227" s="60">
        <v>892120115</v>
      </c>
      <c r="E1227" s="54" t="s">
        <v>983</v>
      </c>
      <c r="F1227" s="56">
        <v>4797621</v>
      </c>
      <c r="G1227" s="56">
        <v>4797621</v>
      </c>
      <c r="H1227" s="58"/>
      <c r="I1227" s="59">
        <v>45306</v>
      </c>
      <c r="J1227" s="59">
        <v>45307</v>
      </c>
      <c r="K1227" s="55" t="s">
        <v>1233</v>
      </c>
    </row>
    <row r="1228" spans="2:11" x14ac:dyDescent="0.2">
      <c r="B1228" s="54" t="s">
        <v>5</v>
      </c>
      <c r="C1228" s="54" t="s">
        <v>55</v>
      </c>
      <c r="D1228" s="60">
        <v>892280033</v>
      </c>
      <c r="E1228" s="54" t="s">
        <v>424</v>
      </c>
      <c r="F1228" s="56">
        <v>2756082</v>
      </c>
      <c r="G1228" s="56">
        <v>2480473.7999999998</v>
      </c>
      <c r="H1228" s="58" t="s">
        <v>1231</v>
      </c>
      <c r="I1228" s="59">
        <v>45306</v>
      </c>
      <c r="J1228" s="59">
        <v>45307</v>
      </c>
      <c r="K1228" s="55" t="s">
        <v>1233</v>
      </c>
    </row>
    <row r="1229" spans="2:11" x14ac:dyDescent="0.2">
      <c r="B1229" s="54" t="s">
        <v>5</v>
      </c>
      <c r="C1229" s="54" t="s">
        <v>55</v>
      </c>
      <c r="D1229" s="60">
        <v>892300175</v>
      </c>
      <c r="E1229" s="54" t="s">
        <v>984</v>
      </c>
      <c r="F1229" s="56">
        <v>2795410</v>
      </c>
      <c r="G1229" s="56">
        <v>2795410</v>
      </c>
      <c r="H1229" s="58"/>
      <c r="I1229" s="59">
        <v>45306</v>
      </c>
      <c r="J1229" s="59">
        <v>45307</v>
      </c>
      <c r="K1229" s="55" t="s">
        <v>1233</v>
      </c>
    </row>
    <row r="1230" spans="2:11" x14ac:dyDescent="0.2">
      <c r="B1230" s="54" t="s">
        <v>5</v>
      </c>
      <c r="C1230" s="54" t="s">
        <v>55</v>
      </c>
      <c r="D1230" s="60">
        <v>892300445</v>
      </c>
      <c r="E1230" s="54" t="s">
        <v>985</v>
      </c>
      <c r="F1230" s="56">
        <v>1829662</v>
      </c>
      <c r="G1230" s="56">
        <v>1829662</v>
      </c>
      <c r="H1230" s="58"/>
      <c r="I1230" s="59">
        <v>45306</v>
      </c>
      <c r="J1230" s="59">
        <v>45307</v>
      </c>
      <c r="K1230" s="55" t="s">
        <v>1233</v>
      </c>
    </row>
    <row r="1231" spans="2:11" x14ac:dyDescent="0.2">
      <c r="B1231" s="54" t="s">
        <v>5</v>
      </c>
      <c r="C1231" s="54" t="s">
        <v>55</v>
      </c>
      <c r="D1231" s="60">
        <v>892300708</v>
      </c>
      <c r="E1231" s="54" t="s">
        <v>426</v>
      </c>
      <c r="F1231" s="56">
        <v>36422729</v>
      </c>
      <c r="G1231" s="56">
        <v>36422729</v>
      </c>
      <c r="H1231" s="58"/>
      <c r="I1231" s="59">
        <v>45306</v>
      </c>
      <c r="J1231" s="59">
        <v>45307</v>
      </c>
      <c r="K1231" s="55" t="s">
        <v>1233</v>
      </c>
    </row>
    <row r="1232" spans="2:11" x14ac:dyDescent="0.2">
      <c r="B1232" s="54" t="s">
        <v>5</v>
      </c>
      <c r="C1232" s="54" t="s">
        <v>55</v>
      </c>
      <c r="D1232" s="60">
        <v>892300979</v>
      </c>
      <c r="E1232" s="54" t="s">
        <v>427</v>
      </c>
      <c r="F1232" s="56">
        <v>1997116</v>
      </c>
      <c r="G1232" s="56">
        <v>1997116</v>
      </c>
      <c r="H1232" s="58"/>
      <c r="I1232" s="59">
        <v>45306</v>
      </c>
      <c r="J1232" s="59">
        <v>45307</v>
      </c>
      <c r="K1232" s="55" t="s">
        <v>1233</v>
      </c>
    </row>
    <row r="1233" spans="2:11" x14ac:dyDescent="0.2">
      <c r="B1233" s="54" t="s">
        <v>5</v>
      </c>
      <c r="C1233" s="54" t="s">
        <v>55</v>
      </c>
      <c r="D1233" s="60">
        <v>899999032</v>
      </c>
      <c r="E1233" s="54" t="s">
        <v>430</v>
      </c>
      <c r="F1233" s="56">
        <v>651892475</v>
      </c>
      <c r="G1233" s="56">
        <v>651892475</v>
      </c>
      <c r="H1233" s="58"/>
      <c r="I1233" s="59">
        <v>45306</v>
      </c>
      <c r="J1233" s="59">
        <v>45307</v>
      </c>
      <c r="K1233" s="55" t="s">
        <v>1233</v>
      </c>
    </row>
    <row r="1234" spans="2:11" x14ac:dyDescent="0.2">
      <c r="B1234" s="54" t="s">
        <v>5</v>
      </c>
      <c r="C1234" s="54" t="s">
        <v>55</v>
      </c>
      <c r="D1234" s="60">
        <v>899999092</v>
      </c>
      <c r="E1234" s="54" t="s">
        <v>431</v>
      </c>
      <c r="F1234" s="56">
        <v>282695962</v>
      </c>
      <c r="G1234" s="56">
        <v>282695962</v>
      </c>
      <c r="H1234" s="58"/>
      <c r="I1234" s="59">
        <v>45306</v>
      </c>
      <c r="J1234" s="59">
        <v>45307</v>
      </c>
      <c r="K1234" s="55" t="s">
        <v>1233</v>
      </c>
    </row>
    <row r="1235" spans="2:11" x14ac:dyDescent="0.2">
      <c r="B1235" s="54" t="s">
        <v>5</v>
      </c>
      <c r="C1235" s="54" t="s">
        <v>55</v>
      </c>
      <c r="D1235" s="60">
        <v>899999123</v>
      </c>
      <c r="E1235" s="54" t="s">
        <v>432</v>
      </c>
      <c r="F1235" s="56">
        <v>105172513</v>
      </c>
      <c r="G1235" s="56">
        <v>105172513</v>
      </c>
      <c r="H1235" s="58"/>
      <c r="I1235" s="59">
        <v>45306</v>
      </c>
      <c r="J1235" s="59">
        <v>45307</v>
      </c>
      <c r="K1235" s="55" t="s">
        <v>1233</v>
      </c>
    </row>
    <row r="1236" spans="2:11" x14ac:dyDescent="0.2">
      <c r="B1236" s="54" t="s">
        <v>5</v>
      </c>
      <c r="C1236" s="54" t="s">
        <v>55</v>
      </c>
      <c r="D1236" s="60">
        <v>899999150</v>
      </c>
      <c r="E1236" s="54" t="s">
        <v>434</v>
      </c>
      <c r="F1236" s="56">
        <v>3585514</v>
      </c>
      <c r="G1236" s="56">
        <v>3585514</v>
      </c>
      <c r="H1236" s="58"/>
      <c r="I1236" s="59">
        <v>45306</v>
      </c>
      <c r="J1236" s="59">
        <v>45307</v>
      </c>
      <c r="K1236" s="55" t="s">
        <v>1233</v>
      </c>
    </row>
    <row r="1237" spans="2:11" x14ac:dyDescent="0.2">
      <c r="B1237" s="54" t="s">
        <v>5</v>
      </c>
      <c r="C1237" s="54" t="s">
        <v>55</v>
      </c>
      <c r="D1237" s="60">
        <v>899999151</v>
      </c>
      <c r="E1237" s="54" t="s">
        <v>435</v>
      </c>
      <c r="F1237" s="56">
        <v>66233371</v>
      </c>
      <c r="G1237" s="56">
        <v>66233371</v>
      </c>
      <c r="H1237" s="58"/>
      <c r="I1237" s="59">
        <v>45306</v>
      </c>
      <c r="J1237" s="59">
        <v>45307</v>
      </c>
      <c r="K1237" s="55" t="s">
        <v>1233</v>
      </c>
    </row>
    <row r="1238" spans="2:11" x14ac:dyDescent="0.2">
      <c r="B1238" s="54" t="s">
        <v>5</v>
      </c>
      <c r="C1238" s="54" t="s">
        <v>55</v>
      </c>
      <c r="D1238" s="60">
        <v>899999158</v>
      </c>
      <c r="E1238" s="54" t="s">
        <v>437</v>
      </c>
      <c r="F1238" s="56">
        <v>2274212</v>
      </c>
      <c r="G1238" s="56">
        <v>2274212</v>
      </c>
      <c r="H1238" s="58"/>
      <c r="I1238" s="59">
        <v>45306</v>
      </c>
      <c r="J1238" s="59">
        <v>45307</v>
      </c>
      <c r="K1238" s="55" t="s">
        <v>1233</v>
      </c>
    </row>
    <row r="1239" spans="2:11" x14ac:dyDescent="0.2">
      <c r="B1239" s="54" t="s">
        <v>5</v>
      </c>
      <c r="C1239" s="54" t="s">
        <v>55</v>
      </c>
      <c r="D1239" s="60">
        <v>899999161</v>
      </c>
      <c r="E1239" s="54" t="s">
        <v>438</v>
      </c>
      <c r="F1239" s="56">
        <v>8505174</v>
      </c>
      <c r="G1239" s="56">
        <v>8505174</v>
      </c>
      <c r="H1239" s="58"/>
      <c r="I1239" s="59">
        <v>45306</v>
      </c>
      <c r="J1239" s="59">
        <v>45307</v>
      </c>
      <c r="K1239" s="55" t="s">
        <v>1233</v>
      </c>
    </row>
    <row r="1240" spans="2:11" x14ac:dyDescent="0.2">
      <c r="B1240" s="54" t="s">
        <v>5</v>
      </c>
      <c r="C1240" s="54" t="s">
        <v>55</v>
      </c>
      <c r="D1240" s="60">
        <v>899999163</v>
      </c>
      <c r="E1240" s="54" t="s">
        <v>439</v>
      </c>
      <c r="F1240" s="56">
        <v>74457606</v>
      </c>
      <c r="G1240" s="56">
        <v>74457606</v>
      </c>
      <c r="H1240" s="58"/>
      <c r="I1240" s="59">
        <v>45306</v>
      </c>
      <c r="J1240" s="59">
        <v>45307</v>
      </c>
      <c r="K1240" s="55" t="s">
        <v>1233</v>
      </c>
    </row>
    <row r="1241" spans="2:11" x14ac:dyDescent="0.2">
      <c r="B1241" s="54" t="s">
        <v>5</v>
      </c>
      <c r="C1241" s="54" t="s">
        <v>55</v>
      </c>
      <c r="D1241" s="60">
        <v>899999164</v>
      </c>
      <c r="E1241" s="54" t="s">
        <v>440</v>
      </c>
      <c r="F1241" s="56">
        <v>1902005</v>
      </c>
      <c r="G1241" s="56">
        <v>1902005</v>
      </c>
      <c r="H1241" s="58"/>
      <c r="I1241" s="59">
        <v>45306</v>
      </c>
      <c r="J1241" s="59">
        <v>45307</v>
      </c>
      <c r="K1241" s="55" t="s">
        <v>1233</v>
      </c>
    </row>
    <row r="1242" spans="2:11" x14ac:dyDescent="0.2">
      <c r="B1242" s="54" t="s">
        <v>5</v>
      </c>
      <c r="C1242" s="54" t="s">
        <v>55</v>
      </c>
      <c r="D1242" s="60">
        <v>900000427</v>
      </c>
      <c r="E1242" s="54" t="s">
        <v>986</v>
      </c>
      <c r="F1242" s="56">
        <v>1224663</v>
      </c>
      <c r="G1242" s="56">
        <v>1224663</v>
      </c>
      <c r="H1242" s="58"/>
      <c r="I1242" s="59">
        <v>45306</v>
      </c>
      <c r="J1242" s="59">
        <v>45307</v>
      </c>
      <c r="K1242" s="55" t="s">
        <v>1233</v>
      </c>
    </row>
    <row r="1243" spans="2:11" x14ac:dyDescent="0.2">
      <c r="B1243" s="54" t="s">
        <v>5</v>
      </c>
      <c r="C1243" s="54" t="s">
        <v>55</v>
      </c>
      <c r="D1243" s="60">
        <v>900004059</v>
      </c>
      <c r="E1243" s="54" t="s">
        <v>442</v>
      </c>
      <c r="F1243" s="56">
        <v>1456557</v>
      </c>
      <c r="G1243" s="56">
        <v>1456557</v>
      </c>
      <c r="H1243" s="58"/>
      <c r="I1243" s="59">
        <v>45306</v>
      </c>
      <c r="J1243" s="59">
        <v>45307</v>
      </c>
      <c r="K1243" s="55" t="s">
        <v>1233</v>
      </c>
    </row>
    <row r="1244" spans="2:11" x14ac:dyDescent="0.2">
      <c r="B1244" s="54" t="s">
        <v>5</v>
      </c>
      <c r="C1244" s="54" t="s">
        <v>55</v>
      </c>
      <c r="D1244" s="60">
        <v>900004894</v>
      </c>
      <c r="E1244" s="54" t="s">
        <v>443</v>
      </c>
      <c r="F1244" s="56">
        <v>6846664</v>
      </c>
      <c r="G1244" s="56">
        <v>6846664</v>
      </c>
      <c r="H1244" s="58"/>
      <c r="I1244" s="59">
        <v>45306</v>
      </c>
      <c r="J1244" s="59">
        <v>45307</v>
      </c>
      <c r="K1244" s="55" t="s">
        <v>1233</v>
      </c>
    </row>
    <row r="1245" spans="2:11" x14ac:dyDescent="0.2">
      <c r="B1245" s="54" t="s">
        <v>5</v>
      </c>
      <c r="C1245" s="54" t="s">
        <v>55</v>
      </c>
      <c r="D1245" s="60">
        <v>900006037</v>
      </c>
      <c r="E1245" s="54" t="s">
        <v>444</v>
      </c>
      <c r="F1245" s="56">
        <v>3722388</v>
      </c>
      <c r="G1245" s="56">
        <v>3722388</v>
      </c>
      <c r="H1245" s="58"/>
      <c r="I1245" s="59">
        <v>45306</v>
      </c>
      <c r="J1245" s="59">
        <v>45307</v>
      </c>
      <c r="K1245" s="55" t="s">
        <v>1233</v>
      </c>
    </row>
    <row r="1246" spans="2:11" x14ac:dyDescent="0.2">
      <c r="B1246" s="54" t="s">
        <v>5</v>
      </c>
      <c r="C1246" s="54" t="s">
        <v>55</v>
      </c>
      <c r="D1246" s="60">
        <v>900008328</v>
      </c>
      <c r="E1246" s="54" t="s">
        <v>987</v>
      </c>
      <c r="F1246" s="56">
        <v>1254840</v>
      </c>
      <c r="G1246" s="56">
        <v>1254840</v>
      </c>
      <c r="H1246" s="58"/>
      <c r="I1246" s="59">
        <v>45306</v>
      </c>
      <c r="J1246" s="59">
        <v>45307</v>
      </c>
      <c r="K1246" s="55" t="s">
        <v>1233</v>
      </c>
    </row>
    <row r="1247" spans="2:11" x14ac:dyDescent="0.2">
      <c r="B1247" s="54" t="s">
        <v>5</v>
      </c>
      <c r="C1247" s="54" t="s">
        <v>55</v>
      </c>
      <c r="D1247" s="60">
        <v>900009080</v>
      </c>
      <c r="E1247" s="54" t="s">
        <v>447</v>
      </c>
      <c r="F1247" s="56">
        <v>7356135</v>
      </c>
      <c r="G1247" s="56">
        <v>7356135</v>
      </c>
      <c r="H1247" s="58"/>
      <c r="I1247" s="59">
        <v>45306</v>
      </c>
      <c r="J1247" s="59">
        <v>45307</v>
      </c>
      <c r="K1247" s="55" t="s">
        <v>1233</v>
      </c>
    </row>
    <row r="1248" spans="2:11" x14ac:dyDescent="0.2">
      <c r="B1248" s="54" t="s">
        <v>5</v>
      </c>
      <c r="C1248" s="54" t="s">
        <v>55</v>
      </c>
      <c r="D1248" s="60">
        <v>900033752</v>
      </c>
      <c r="E1248" s="54" t="s">
        <v>454</v>
      </c>
      <c r="F1248" s="56">
        <v>1099051</v>
      </c>
      <c r="G1248" s="56">
        <v>1099051</v>
      </c>
      <c r="H1248" s="58"/>
      <c r="I1248" s="59">
        <v>45306</v>
      </c>
      <c r="J1248" s="59">
        <v>45307</v>
      </c>
      <c r="K1248" s="55" t="s">
        <v>1233</v>
      </c>
    </row>
    <row r="1249" spans="2:11" x14ac:dyDescent="0.2">
      <c r="B1249" s="54" t="s">
        <v>5</v>
      </c>
      <c r="C1249" s="54" t="s">
        <v>55</v>
      </c>
      <c r="D1249" s="60">
        <v>900033859</v>
      </c>
      <c r="E1249" s="54" t="s">
        <v>455</v>
      </c>
      <c r="F1249" s="56">
        <v>2175397</v>
      </c>
      <c r="G1249" s="56">
        <v>2175397</v>
      </c>
      <c r="H1249" s="58"/>
      <c r="I1249" s="59">
        <v>45306</v>
      </c>
      <c r="J1249" s="59">
        <v>45307</v>
      </c>
      <c r="K1249" s="55" t="s">
        <v>1233</v>
      </c>
    </row>
    <row r="1250" spans="2:11" x14ac:dyDescent="0.2">
      <c r="B1250" s="54" t="s">
        <v>5</v>
      </c>
      <c r="C1250" s="54" t="s">
        <v>55</v>
      </c>
      <c r="D1250" s="60">
        <v>900036553</v>
      </c>
      <c r="E1250" s="54" t="s">
        <v>456</v>
      </c>
      <c r="F1250" s="56">
        <v>4531594</v>
      </c>
      <c r="G1250" s="56">
        <v>4531594</v>
      </c>
      <c r="H1250" s="58"/>
      <c r="I1250" s="59">
        <v>45306</v>
      </c>
      <c r="J1250" s="59">
        <v>45307</v>
      </c>
      <c r="K1250" s="55" t="s">
        <v>1233</v>
      </c>
    </row>
    <row r="1251" spans="2:11" x14ac:dyDescent="0.2">
      <c r="B1251" s="54" t="s">
        <v>5</v>
      </c>
      <c r="C1251" s="54" t="s">
        <v>55</v>
      </c>
      <c r="D1251" s="60">
        <v>900042103</v>
      </c>
      <c r="E1251" s="54" t="s">
        <v>458</v>
      </c>
      <c r="F1251" s="56">
        <v>28084170</v>
      </c>
      <c r="G1251" s="56">
        <v>28084170</v>
      </c>
      <c r="H1251" s="58"/>
      <c r="I1251" s="59">
        <v>45306</v>
      </c>
      <c r="J1251" s="59">
        <v>45307</v>
      </c>
      <c r="K1251" s="55" t="s">
        <v>1233</v>
      </c>
    </row>
    <row r="1252" spans="2:11" x14ac:dyDescent="0.2">
      <c r="B1252" s="54" t="s">
        <v>5</v>
      </c>
      <c r="C1252" s="54" t="s">
        <v>55</v>
      </c>
      <c r="D1252" s="60">
        <v>900053354</v>
      </c>
      <c r="E1252" s="54" t="s">
        <v>459</v>
      </c>
      <c r="F1252" s="56">
        <v>1555644</v>
      </c>
      <c r="G1252" s="56">
        <v>1555644</v>
      </c>
      <c r="H1252" s="58"/>
      <c r="I1252" s="59">
        <v>45306</v>
      </c>
      <c r="J1252" s="59">
        <v>45307</v>
      </c>
      <c r="K1252" s="55" t="s">
        <v>1233</v>
      </c>
    </row>
    <row r="1253" spans="2:11" x14ac:dyDescent="0.2">
      <c r="B1253" s="54" t="s">
        <v>5</v>
      </c>
      <c r="C1253" s="54" t="s">
        <v>55</v>
      </c>
      <c r="D1253" s="60">
        <v>900063271</v>
      </c>
      <c r="E1253" s="54" t="s">
        <v>461</v>
      </c>
      <c r="F1253" s="56">
        <v>5636075</v>
      </c>
      <c r="G1253" s="56">
        <v>5636075</v>
      </c>
      <c r="H1253" s="58"/>
      <c r="I1253" s="59">
        <v>45306</v>
      </c>
      <c r="J1253" s="59">
        <v>45307</v>
      </c>
      <c r="K1253" s="55" t="s">
        <v>1233</v>
      </c>
    </row>
    <row r="1254" spans="2:11" x14ac:dyDescent="0.2">
      <c r="B1254" s="54" t="s">
        <v>5</v>
      </c>
      <c r="C1254" s="54" t="s">
        <v>55</v>
      </c>
      <c r="D1254" s="60">
        <v>900064250</v>
      </c>
      <c r="E1254" s="54" t="s">
        <v>462</v>
      </c>
      <c r="F1254" s="56">
        <v>8257852</v>
      </c>
      <c r="G1254" s="56">
        <v>8257852</v>
      </c>
      <c r="H1254" s="58"/>
      <c r="I1254" s="59">
        <v>45306</v>
      </c>
      <c r="J1254" s="59">
        <v>45307</v>
      </c>
      <c r="K1254" s="55" t="s">
        <v>1233</v>
      </c>
    </row>
    <row r="1255" spans="2:11" x14ac:dyDescent="0.2">
      <c r="B1255" s="54" t="s">
        <v>5</v>
      </c>
      <c r="C1255" s="54" t="s">
        <v>55</v>
      </c>
      <c r="D1255" s="60">
        <v>900065988</v>
      </c>
      <c r="E1255" s="54" t="s">
        <v>988</v>
      </c>
      <c r="F1255" s="56">
        <v>139744377</v>
      </c>
      <c r="G1255" s="56">
        <v>139744377</v>
      </c>
      <c r="H1255" s="58"/>
      <c r="I1255" s="59">
        <v>45306</v>
      </c>
      <c r="J1255" s="59">
        <v>45307</v>
      </c>
      <c r="K1255" s="55" t="s">
        <v>1233</v>
      </c>
    </row>
    <row r="1256" spans="2:11" x14ac:dyDescent="0.2">
      <c r="B1256" s="54" t="s">
        <v>5</v>
      </c>
      <c r="C1256" s="54" t="s">
        <v>55</v>
      </c>
      <c r="D1256" s="60">
        <v>900066345</v>
      </c>
      <c r="E1256" s="54" t="s">
        <v>989</v>
      </c>
      <c r="F1256" s="56">
        <v>2492991</v>
      </c>
      <c r="G1256" s="56">
        <v>2492991</v>
      </c>
      <c r="H1256" s="58"/>
      <c r="I1256" s="59">
        <v>45306</v>
      </c>
      <c r="J1256" s="59">
        <v>45307</v>
      </c>
      <c r="K1256" s="55" t="s">
        <v>1233</v>
      </c>
    </row>
    <row r="1257" spans="2:11" x14ac:dyDescent="0.2">
      <c r="B1257" s="54" t="s">
        <v>5</v>
      </c>
      <c r="C1257" s="54" t="s">
        <v>55</v>
      </c>
      <c r="D1257" s="60">
        <v>900066347</v>
      </c>
      <c r="E1257" s="54" t="s">
        <v>463</v>
      </c>
      <c r="F1257" s="56">
        <v>15570156</v>
      </c>
      <c r="G1257" s="56">
        <v>15570156</v>
      </c>
      <c r="H1257" s="58"/>
      <c r="I1257" s="59">
        <v>45306</v>
      </c>
      <c r="J1257" s="59">
        <v>45307</v>
      </c>
      <c r="K1257" s="55" t="s">
        <v>1233</v>
      </c>
    </row>
    <row r="1258" spans="2:11" x14ac:dyDescent="0.2">
      <c r="B1258" s="54" t="s">
        <v>5</v>
      </c>
      <c r="C1258" s="54" t="s">
        <v>55</v>
      </c>
      <c r="D1258" s="60">
        <v>900067169</v>
      </c>
      <c r="E1258" s="54" t="s">
        <v>466</v>
      </c>
      <c r="F1258" s="56">
        <v>7771234</v>
      </c>
      <c r="G1258" s="56">
        <v>7771234</v>
      </c>
      <c r="H1258" s="58"/>
      <c r="I1258" s="59">
        <v>45306</v>
      </c>
      <c r="J1258" s="59">
        <v>45307</v>
      </c>
      <c r="K1258" s="55" t="s">
        <v>1233</v>
      </c>
    </row>
    <row r="1259" spans="2:11" x14ac:dyDescent="0.2">
      <c r="B1259" s="54" t="s">
        <v>5</v>
      </c>
      <c r="C1259" s="54" t="s">
        <v>55</v>
      </c>
      <c r="D1259" s="60">
        <v>900074059</v>
      </c>
      <c r="E1259" s="54" t="s">
        <v>467</v>
      </c>
      <c r="F1259" s="56">
        <v>57109359</v>
      </c>
      <c r="G1259" s="56">
        <v>57109359</v>
      </c>
      <c r="H1259" s="58"/>
      <c r="I1259" s="59">
        <v>45306</v>
      </c>
      <c r="J1259" s="59">
        <v>45307</v>
      </c>
      <c r="K1259" s="55" t="s">
        <v>1233</v>
      </c>
    </row>
    <row r="1260" spans="2:11" x14ac:dyDescent="0.2">
      <c r="B1260" s="54" t="s">
        <v>5</v>
      </c>
      <c r="C1260" s="54" t="s">
        <v>55</v>
      </c>
      <c r="D1260" s="60">
        <v>900077520</v>
      </c>
      <c r="E1260" s="54" t="s">
        <v>469</v>
      </c>
      <c r="F1260" s="56">
        <v>1024772</v>
      </c>
      <c r="G1260" s="56">
        <v>1024772</v>
      </c>
      <c r="H1260" s="58"/>
      <c r="I1260" s="59">
        <v>45306</v>
      </c>
      <c r="J1260" s="59">
        <v>45307</v>
      </c>
      <c r="K1260" s="55" t="s">
        <v>1233</v>
      </c>
    </row>
    <row r="1261" spans="2:11" x14ac:dyDescent="0.2">
      <c r="B1261" s="54" t="s">
        <v>5</v>
      </c>
      <c r="C1261" s="54" t="s">
        <v>55</v>
      </c>
      <c r="D1261" s="60">
        <v>900078998</v>
      </c>
      <c r="E1261" s="54" t="s">
        <v>471</v>
      </c>
      <c r="F1261" s="56">
        <v>1019800</v>
      </c>
      <c r="G1261" s="56">
        <v>1019800</v>
      </c>
      <c r="H1261" s="58"/>
      <c r="I1261" s="59">
        <v>45306</v>
      </c>
      <c r="J1261" s="59">
        <v>45307</v>
      </c>
      <c r="K1261" s="55" t="s">
        <v>1233</v>
      </c>
    </row>
    <row r="1262" spans="2:11" x14ac:dyDescent="0.2">
      <c r="B1262" s="54" t="s">
        <v>5</v>
      </c>
      <c r="C1262" s="54" t="s">
        <v>55</v>
      </c>
      <c r="D1262" s="60">
        <v>900096797</v>
      </c>
      <c r="E1262" s="54" t="s">
        <v>990</v>
      </c>
      <c r="F1262" s="56">
        <v>3222608</v>
      </c>
      <c r="G1262" s="56">
        <v>3222608</v>
      </c>
      <c r="H1262" s="58"/>
      <c r="I1262" s="59">
        <v>45306</v>
      </c>
      <c r="J1262" s="59">
        <v>45307</v>
      </c>
      <c r="K1262" s="55" t="s">
        <v>1233</v>
      </c>
    </row>
    <row r="1263" spans="2:11" x14ac:dyDescent="0.2">
      <c r="B1263" s="54" t="s">
        <v>5</v>
      </c>
      <c r="C1263" s="54" t="s">
        <v>55</v>
      </c>
      <c r="D1263" s="60">
        <v>900098476</v>
      </c>
      <c r="E1263" s="54" t="s">
        <v>475</v>
      </c>
      <c r="F1263" s="56">
        <v>435892794</v>
      </c>
      <c r="G1263" s="56">
        <v>435892794</v>
      </c>
      <c r="H1263" s="58"/>
      <c r="I1263" s="59">
        <v>45306</v>
      </c>
      <c r="J1263" s="59">
        <v>45307</v>
      </c>
      <c r="K1263" s="55" t="s">
        <v>1233</v>
      </c>
    </row>
    <row r="1264" spans="2:11" x14ac:dyDescent="0.2">
      <c r="B1264" s="54" t="s">
        <v>5</v>
      </c>
      <c r="C1264" s="54" t="s">
        <v>55</v>
      </c>
      <c r="D1264" s="60">
        <v>900110631</v>
      </c>
      <c r="E1264" s="54" t="s">
        <v>479</v>
      </c>
      <c r="F1264" s="56">
        <v>4933534</v>
      </c>
      <c r="G1264" s="56">
        <v>4933534</v>
      </c>
      <c r="H1264" s="58"/>
      <c r="I1264" s="59">
        <v>45306</v>
      </c>
      <c r="J1264" s="59">
        <v>45307</v>
      </c>
      <c r="K1264" s="55" t="s">
        <v>1233</v>
      </c>
    </row>
    <row r="1265" spans="2:11" x14ac:dyDescent="0.2">
      <c r="B1265" s="54" t="s">
        <v>5</v>
      </c>
      <c r="C1265" s="54" t="s">
        <v>55</v>
      </c>
      <c r="D1265" s="60">
        <v>900110940</v>
      </c>
      <c r="E1265" s="54" t="s">
        <v>480</v>
      </c>
      <c r="F1265" s="56">
        <v>30542329</v>
      </c>
      <c r="G1265" s="56">
        <v>30542329</v>
      </c>
      <c r="H1265" s="58"/>
      <c r="I1265" s="59">
        <v>45306</v>
      </c>
      <c r="J1265" s="59">
        <v>45307</v>
      </c>
      <c r="K1265" s="55" t="s">
        <v>1233</v>
      </c>
    </row>
    <row r="1266" spans="2:11" x14ac:dyDescent="0.2">
      <c r="B1266" s="54" t="s">
        <v>5</v>
      </c>
      <c r="C1266" s="54" t="s">
        <v>55</v>
      </c>
      <c r="D1266" s="60">
        <v>900119357</v>
      </c>
      <c r="E1266" s="54" t="s">
        <v>481</v>
      </c>
      <c r="F1266" s="56">
        <v>14636886</v>
      </c>
      <c r="G1266" s="56">
        <v>14636886</v>
      </c>
      <c r="H1266" s="58"/>
      <c r="I1266" s="59">
        <v>45306</v>
      </c>
      <c r="J1266" s="59">
        <v>45307</v>
      </c>
      <c r="K1266" s="55" t="s">
        <v>1233</v>
      </c>
    </row>
    <row r="1267" spans="2:11" x14ac:dyDescent="0.2">
      <c r="B1267" s="54" t="s">
        <v>5</v>
      </c>
      <c r="C1267" s="54" t="s">
        <v>55</v>
      </c>
      <c r="D1267" s="60">
        <v>900123436</v>
      </c>
      <c r="E1267" s="54" t="s">
        <v>482</v>
      </c>
      <c r="F1267" s="56">
        <v>562612512</v>
      </c>
      <c r="G1267" s="56">
        <v>562612512</v>
      </c>
      <c r="H1267" s="58"/>
      <c r="I1267" s="59">
        <v>45306</v>
      </c>
      <c r="J1267" s="59">
        <v>45307</v>
      </c>
      <c r="K1267" s="55" t="s">
        <v>1233</v>
      </c>
    </row>
    <row r="1268" spans="2:11" x14ac:dyDescent="0.2">
      <c r="B1268" s="54" t="s">
        <v>5</v>
      </c>
      <c r="C1268" s="54" t="s">
        <v>55</v>
      </c>
      <c r="D1268" s="60">
        <v>900124020</v>
      </c>
      <c r="E1268" s="54" t="s">
        <v>484</v>
      </c>
      <c r="F1268" s="56">
        <v>36050430</v>
      </c>
      <c r="G1268" s="56">
        <v>36050430</v>
      </c>
      <c r="H1268" s="58"/>
      <c r="I1268" s="59">
        <v>45306</v>
      </c>
      <c r="J1268" s="59">
        <v>45307</v>
      </c>
      <c r="K1268" s="55" t="s">
        <v>1233</v>
      </c>
    </row>
    <row r="1269" spans="2:11" x14ac:dyDescent="0.2">
      <c r="B1269" s="54" t="s">
        <v>5</v>
      </c>
      <c r="C1269" s="54" t="s">
        <v>55</v>
      </c>
      <c r="D1269" s="60">
        <v>900127147</v>
      </c>
      <c r="E1269" s="54" t="s">
        <v>486</v>
      </c>
      <c r="F1269" s="56">
        <v>14651878</v>
      </c>
      <c r="G1269" s="56">
        <v>14651878</v>
      </c>
      <c r="H1269" s="58"/>
      <c r="I1269" s="59">
        <v>45306</v>
      </c>
      <c r="J1269" s="59">
        <v>45307</v>
      </c>
      <c r="K1269" s="55" t="s">
        <v>1233</v>
      </c>
    </row>
    <row r="1270" spans="2:11" x14ac:dyDescent="0.2">
      <c r="B1270" s="54" t="s">
        <v>5</v>
      </c>
      <c r="C1270" s="54" t="s">
        <v>55</v>
      </c>
      <c r="D1270" s="60">
        <v>900129296</v>
      </c>
      <c r="E1270" s="54" t="s">
        <v>991</v>
      </c>
      <c r="F1270" s="56">
        <v>2010313</v>
      </c>
      <c r="G1270" s="56">
        <v>2010313</v>
      </c>
      <c r="H1270" s="58"/>
      <c r="I1270" s="59">
        <v>45306</v>
      </c>
      <c r="J1270" s="59">
        <v>45307</v>
      </c>
      <c r="K1270" s="55" t="s">
        <v>1233</v>
      </c>
    </row>
    <row r="1271" spans="2:11" x14ac:dyDescent="0.2">
      <c r="B1271" s="54" t="s">
        <v>5</v>
      </c>
      <c r="C1271" s="54" t="s">
        <v>55</v>
      </c>
      <c r="D1271" s="60">
        <v>900133836</v>
      </c>
      <c r="E1271" s="54" t="s">
        <v>487</v>
      </c>
      <c r="F1271" s="56">
        <v>2428161</v>
      </c>
      <c r="G1271" s="56">
        <v>2428161</v>
      </c>
      <c r="H1271" s="58"/>
      <c r="I1271" s="59">
        <v>45306</v>
      </c>
      <c r="J1271" s="59">
        <v>45307</v>
      </c>
      <c r="K1271" s="55" t="s">
        <v>1233</v>
      </c>
    </row>
    <row r="1272" spans="2:11" x14ac:dyDescent="0.2">
      <c r="B1272" s="54" t="s">
        <v>5</v>
      </c>
      <c r="C1272" s="54" t="s">
        <v>55</v>
      </c>
      <c r="D1272" s="60">
        <v>900136865</v>
      </c>
      <c r="E1272" s="54" t="s">
        <v>488</v>
      </c>
      <c r="F1272" s="56">
        <v>6020312</v>
      </c>
      <c r="G1272" s="56">
        <v>6020312</v>
      </c>
      <c r="H1272" s="58"/>
      <c r="I1272" s="59">
        <v>45306</v>
      </c>
      <c r="J1272" s="59">
        <v>45307</v>
      </c>
      <c r="K1272" s="55" t="s">
        <v>1233</v>
      </c>
    </row>
    <row r="1273" spans="2:11" x14ac:dyDescent="0.2">
      <c r="B1273" s="54" t="s">
        <v>5</v>
      </c>
      <c r="C1273" s="54" t="s">
        <v>55</v>
      </c>
      <c r="D1273" s="60">
        <v>900138815</v>
      </c>
      <c r="E1273" s="54" t="s">
        <v>489</v>
      </c>
      <c r="F1273" s="56">
        <v>25621184</v>
      </c>
      <c r="G1273" s="56">
        <v>25621184</v>
      </c>
      <c r="H1273" s="58"/>
      <c r="I1273" s="59">
        <v>45306</v>
      </c>
      <c r="J1273" s="59">
        <v>45307</v>
      </c>
      <c r="K1273" s="55" t="s">
        <v>1233</v>
      </c>
    </row>
    <row r="1274" spans="2:11" x14ac:dyDescent="0.2">
      <c r="B1274" s="54" t="s">
        <v>5</v>
      </c>
      <c r="C1274" s="54" t="s">
        <v>55</v>
      </c>
      <c r="D1274" s="60">
        <v>900145579</v>
      </c>
      <c r="E1274" s="54" t="s">
        <v>992</v>
      </c>
      <c r="F1274" s="56">
        <v>1525774</v>
      </c>
      <c r="G1274" s="56">
        <v>1525774</v>
      </c>
      <c r="H1274" s="58"/>
      <c r="I1274" s="59">
        <v>45306</v>
      </c>
      <c r="J1274" s="59">
        <v>45307</v>
      </c>
      <c r="K1274" s="55" t="s">
        <v>1233</v>
      </c>
    </row>
    <row r="1275" spans="2:11" x14ac:dyDescent="0.2">
      <c r="B1275" s="54" t="s">
        <v>5</v>
      </c>
      <c r="C1275" s="54" t="s">
        <v>55</v>
      </c>
      <c r="D1275" s="60">
        <v>900148265</v>
      </c>
      <c r="E1275" s="54" t="s">
        <v>491</v>
      </c>
      <c r="F1275" s="56">
        <v>13083708</v>
      </c>
      <c r="G1275" s="56">
        <v>13083708</v>
      </c>
      <c r="H1275" s="58"/>
      <c r="I1275" s="59">
        <v>45306</v>
      </c>
      <c r="J1275" s="59">
        <v>45307</v>
      </c>
      <c r="K1275" s="55" t="s">
        <v>1233</v>
      </c>
    </row>
    <row r="1276" spans="2:11" x14ac:dyDescent="0.2">
      <c r="B1276" s="54" t="s">
        <v>5</v>
      </c>
      <c r="C1276" s="54" t="s">
        <v>55</v>
      </c>
      <c r="D1276" s="60">
        <v>900152996</v>
      </c>
      <c r="E1276" s="54" t="s">
        <v>993</v>
      </c>
      <c r="F1276" s="56">
        <v>1981474</v>
      </c>
      <c r="G1276" s="56">
        <v>1981474</v>
      </c>
      <c r="H1276" s="58"/>
      <c r="I1276" s="59">
        <v>45306</v>
      </c>
      <c r="J1276" s="59">
        <v>45307</v>
      </c>
      <c r="K1276" s="55" t="s">
        <v>1233</v>
      </c>
    </row>
    <row r="1277" spans="2:11" x14ac:dyDescent="0.2">
      <c r="B1277" s="54" t="s">
        <v>5</v>
      </c>
      <c r="C1277" s="54" t="s">
        <v>55</v>
      </c>
      <c r="D1277" s="60">
        <v>900165663</v>
      </c>
      <c r="E1277" s="54" t="s">
        <v>494</v>
      </c>
      <c r="F1277" s="56">
        <v>1983566</v>
      </c>
      <c r="G1277" s="56">
        <v>1983566</v>
      </c>
      <c r="H1277" s="58"/>
      <c r="I1277" s="59">
        <v>45306</v>
      </c>
      <c r="J1277" s="59">
        <v>45307</v>
      </c>
      <c r="K1277" s="55" t="s">
        <v>1233</v>
      </c>
    </row>
    <row r="1278" spans="2:11" x14ac:dyDescent="0.2">
      <c r="B1278" s="54" t="s">
        <v>5</v>
      </c>
      <c r="C1278" s="54" t="s">
        <v>55</v>
      </c>
      <c r="D1278" s="60">
        <v>900171211</v>
      </c>
      <c r="E1278" s="54" t="s">
        <v>496</v>
      </c>
      <c r="F1278" s="56">
        <v>289737691</v>
      </c>
      <c r="G1278" s="56">
        <v>289737691</v>
      </c>
      <c r="H1278" s="58"/>
      <c r="I1278" s="59">
        <v>45306</v>
      </c>
      <c r="J1278" s="59">
        <v>45307</v>
      </c>
      <c r="K1278" s="55" t="s">
        <v>1233</v>
      </c>
    </row>
    <row r="1279" spans="2:11" x14ac:dyDescent="0.2">
      <c r="B1279" s="54" t="s">
        <v>5</v>
      </c>
      <c r="C1279" s="54" t="s">
        <v>55</v>
      </c>
      <c r="D1279" s="60">
        <v>900180348</v>
      </c>
      <c r="E1279" s="54" t="s">
        <v>500</v>
      </c>
      <c r="F1279" s="56">
        <v>13028628</v>
      </c>
      <c r="G1279" s="56">
        <v>13028628</v>
      </c>
      <c r="H1279" s="58"/>
      <c r="I1279" s="59">
        <v>45306</v>
      </c>
      <c r="J1279" s="59">
        <v>45307</v>
      </c>
      <c r="K1279" s="55" t="s">
        <v>1233</v>
      </c>
    </row>
    <row r="1280" spans="2:11" x14ac:dyDescent="0.2">
      <c r="B1280" s="54" t="s">
        <v>5</v>
      </c>
      <c r="C1280" s="54" t="s">
        <v>55</v>
      </c>
      <c r="D1280" s="60">
        <v>900181419</v>
      </c>
      <c r="E1280" s="54" t="s">
        <v>501</v>
      </c>
      <c r="F1280" s="56">
        <v>30237626</v>
      </c>
      <c r="G1280" s="56">
        <v>30237626</v>
      </c>
      <c r="H1280" s="58"/>
      <c r="I1280" s="59">
        <v>45306</v>
      </c>
      <c r="J1280" s="59">
        <v>45307</v>
      </c>
      <c r="K1280" s="55" t="s">
        <v>1233</v>
      </c>
    </row>
    <row r="1281" spans="2:11" x14ac:dyDescent="0.2">
      <c r="B1281" s="54" t="s">
        <v>5</v>
      </c>
      <c r="C1281" s="54" t="s">
        <v>55</v>
      </c>
      <c r="D1281" s="60">
        <v>900196347</v>
      </c>
      <c r="E1281" s="54" t="s">
        <v>509</v>
      </c>
      <c r="F1281" s="56">
        <v>27593463</v>
      </c>
      <c r="G1281" s="56">
        <v>27593463</v>
      </c>
      <c r="H1281" s="58"/>
      <c r="I1281" s="59">
        <v>45306</v>
      </c>
      <c r="J1281" s="59">
        <v>45307</v>
      </c>
      <c r="K1281" s="55" t="s">
        <v>1233</v>
      </c>
    </row>
    <row r="1282" spans="2:11" x14ac:dyDescent="0.2">
      <c r="B1282" s="54" t="s">
        <v>5</v>
      </c>
      <c r="C1282" s="54" t="s">
        <v>55</v>
      </c>
      <c r="D1282" s="60">
        <v>900196366</v>
      </c>
      <c r="E1282" s="54" t="s">
        <v>994</v>
      </c>
      <c r="F1282" s="56">
        <v>3100512</v>
      </c>
      <c r="G1282" s="56">
        <v>3100512</v>
      </c>
      <c r="H1282" s="58"/>
      <c r="I1282" s="59">
        <v>45306</v>
      </c>
      <c r="J1282" s="59">
        <v>45307</v>
      </c>
      <c r="K1282" s="55" t="s">
        <v>1233</v>
      </c>
    </row>
    <row r="1283" spans="2:11" x14ac:dyDescent="0.2">
      <c r="B1283" s="54" t="s">
        <v>5</v>
      </c>
      <c r="C1283" s="54" t="s">
        <v>55</v>
      </c>
      <c r="D1283" s="60">
        <v>900205788</v>
      </c>
      <c r="E1283" s="54" t="s">
        <v>511</v>
      </c>
      <c r="F1283" s="56">
        <v>1081863</v>
      </c>
      <c r="G1283" s="56">
        <v>1081863</v>
      </c>
      <c r="H1283" s="58"/>
      <c r="I1283" s="59">
        <v>45306</v>
      </c>
      <c r="J1283" s="59">
        <v>45307</v>
      </c>
      <c r="K1283" s="55" t="s">
        <v>1233</v>
      </c>
    </row>
    <row r="1284" spans="2:11" x14ac:dyDescent="0.2">
      <c r="B1284" s="54" t="s">
        <v>5</v>
      </c>
      <c r="C1284" s="54" t="s">
        <v>55</v>
      </c>
      <c r="D1284" s="60">
        <v>900215151</v>
      </c>
      <c r="E1284" s="54" t="s">
        <v>515</v>
      </c>
      <c r="F1284" s="56">
        <v>3272831</v>
      </c>
      <c r="G1284" s="56">
        <v>3272831</v>
      </c>
      <c r="H1284" s="58"/>
      <c r="I1284" s="59">
        <v>45306</v>
      </c>
      <c r="J1284" s="59">
        <v>45307</v>
      </c>
      <c r="K1284" s="55" t="s">
        <v>1233</v>
      </c>
    </row>
    <row r="1285" spans="2:11" x14ac:dyDescent="0.2">
      <c r="B1285" s="54" t="s">
        <v>5</v>
      </c>
      <c r="C1285" s="54" t="s">
        <v>55</v>
      </c>
      <c r="D1285" s="60">
        <v>900218628</v>
      </c>
      <c r="E1285" s="54" t="s">
        <v>516</v>
      </c>
      <c r="F1285" s="56">
        <v>21952880</v>
      </c>
      <c r="G1285" s="56">
        <v>21952880</v>
      </c>
      <c r="H1285" s="58"/>
      <c r="I1285" s="59">
        <v>45306</v>
      </c>
      <c r="J1285" s="59">
        <v>45307</v>
      </c>
      <c r="K1285" s="55" t="s">
        <v>1233</v>
      </c>
    </row>
    <row r="1286" spans="2:11" x14ac:dyDescent="0.2">
      <c r="B1286" s="54" t="s">
        <v>5</v>
      </c>
      <c r="C1286" s="54" t="s">
        <v>55</v>
      </c>
      <c r="D1286" s="60">
        <v>900229664</v>
      </c>
      <c r="E1286" s="54" t="s">
        <v>519</v>
      </c>
      <c r="F1286" s="56">
        <v>13615660</v>
      </c>
      <c r="G1286" s="56">
        <v>13615660</v>
      </c>
      <c r="H1286" s="58"/>
      <c r="I1286" s="59">
        <v>45306</v>
      </c>
      <c r="J1286" s="59">
        <v>45307</v>
      </c>
      <c r="K1286" s="55" t="s">
        <v>1233</v>
      </c>
    </row>
    <row r="1287" spans="2:11" x14ac:dyDescent="0.2">
      <c r="B1287" s="54" t="s">
        <v>5</v>
      </c>
      <c r="C1287" s="54" t="s">
        <v>55</v>
      </c>
      <c r="D1287" s="60">
        <v>900233294</v>
      </c>
      <c r="E1287" s="54" t="s">
        <v>995</v>
      </c>
      <c r="F1287" s="56">
        <v>1992631</v>
      </c>
      <c r="G1287" s="56">
        <v>1992631</v>
      </c>
      <c r="H1287" s="58"/>
      <c r="I1287" s="59">
        <v>45306</v>
      </c>
      <c r="J1287" s="59">
        <v>45307</v>
      </c>
      <c r="K1287" s="55" t="s">
        <v>1233</v>
      </c>
    </row>
    <row r="1288" spans="2:11" x14ac:dyDescent="0.2">
      <c r="B1288" s="54" t="s">
        <v>5</v>
      </c>
      <c r="C1288" s="54" t="s">
        <v>55</v>
      </c>
      <c r="D1288" s="60">
        <v>900234308</v>
      </c>
      <c r="E1288" s="54" t="s">
        <v>521</v>
      </c>
      <c r="F1288" s="56">
        <v>12753642</v>
      </c>
      <c r="G1288" s="56">
        <v>12753642</v>
      </c>
      <c r="H1288" s="58"/>
      <c r="I1288" s="59">
        <v>45306</v>
      </c>
      <c r="J1288" s="59">
        <v>45307</v>
      </c>
      <c r="K1288" s="55" t="s">
        <v>1233</v>
      </c>
    </row>
    <row r="1289" spans="2:11" x14ac:dyDescent="0.2">
      <c r="B1289" s="54" t="s">
        <v>5</v>
      </c>
      <c r="C1289" s="54" t="s">
        <v>55</v>
      </c>
      <c r="D1289" s="60">
        <v>900238217</v>
      </c>
      <c r="E1289" s="54" t="s">
        <v>522</v>
      </c>
      <c r="F1289" s="56">
        <v>1845846</v>
      </c>
      <c r="G1289" s="56">
        <v>1845846</v>
      </c>
      <c r="H1289" s="58"/>
      <c r="I1289" s="59">
        <v>45306</v>
      </c>
      <c r="J1289" s="59">
        <v>45307</v>
      </c>
      <c r="K1289" s="55" t="s">
        <v>1233</v>
      </c>
    </row>
    <row r="1290" spans="2:11" x14ac:dyDescent="0.2">
      <c r="B1290" s="54" t="s">
        <v>5</v>
      </c>
      <c r="C1290" s="54" t="s">
        <v>55</v>
      </c>
      <c r="D1290" s="60">
        <v>900259421</v>
      </c>
      <c r="E1290" s="54" t="s">
        <v>528</v>
      </c>
      <c r="F1290" s="56">
        <v>184794472</v>
      </c>
      <c r="G1290" s="56">
        <v>184794472</v>
      </c>
      <c r="H1290" s="58"/>
      <c r="I1290" s="59">
        <v>45306</v>
      </c>
      <c r="J1290" s="59">
        <v>45307</v>
      </c>
      <c r="K1290" s="55" t="s">
        <v>1233</v>
      </c>
    </row>
    <row r="1291" spans="2:11" x14ac:dyDescent="0.2">
      <c r="B1291" s="54" t="s">
        <v>5</v>
      </c>
      <c r="C1291" s="54" t="s">
        <v>55</v>
      </c>
      <c r="D1291" s="60">
        <v>900267064</v>
      </c>
      <c r="E1291" s="54" t="s">
        <v>531</v>
      </c>
      <c r="F1291" s="56">
        <v>6096379</v>
      </c>
      <c r="G1291" s="56">
        <v>6096379</v>
      </c>
      <c r="H1291" s="58"/>
      <c r="I1291" s="59">
        <v>45306</v>
      </c>
      <c r="J1291" s="59">
        <v>45307</v>
      </c>
      <c r="K1291" s="55" t="s">
        <v>1233</v>
      </c>
    </row>
    <row r="1292" spans="2:11" x14ac:dyDescent="0.2">
      <c r="B1292" s="54" t="s">
        <v>5</v>
      </c>
      <c r="C1292" s="54" t="s">
        <v>55</v>
      </c>
      <c r="D1292" s="60">
        <v>900269029</v>
      </c>
      <c r="E1292" s="54" t="s">
        <v>534</v>
      </c>
      <c r="F1292" s="56">
        <v>2230569</v>
      </c>
      <c r="G1292" s="56">
        <v>2230569</v>
      </c>
      <c r="H1292" s="58"/>
      <c r="I1292" s="59">
        <v>45306</v>
      </c>
      <c r="J1292" s="59">
        <v>45307</v>
      </c>
      <c r="K1292" s="55" t="s">
        <v>1233</v>
      </c>
    </row>
    <row r="1293" spans="2:11" x14ac:dyDescent="0.2">
      <c r="B1293" s="54" t="s">
        <v>5</v>
      </c>
      <c r="C1293" s="54" t="s">
        <v>55</v>
      </c>
      <c r="D1293" s="60">
        <v>900272100</v>
      </c>
      <c r="E1293" s="54" t="s">
        <v>535</v>
      </c>
      <c r="F1293" s="56">
        <v>7107347</v>
      </c>
      <c r="G1293" s="56">
        <v>7107347</v>
      </c>
      <c r="H1293" s="58"/>
      <c r="I1293" s="59">
        <v>45306</v>
      </c>
      <c r="J1293" s="59">
        <v>45307</v>
      </c>
      <c r="K1293" s="55" t="s">
        <v>1233</v>
      </c>
    </row>
    <row r="1294" spans="2:11" x14ac:dyDescent="0.2">
      <c r="B1294" s="54" t="s">
        <v>5</v>
      </c>
      <c r="C1294" s="54" t="s">
        <v>55</v>
      </c>
      <c r="D1294" s="60">
        <v>900283194</v>
      </c>
      <c r="E1294" s="54" t="s">
        <v>540</v>
      </c>
      <c r="F1294" s="56">
        <v>4546428</v>
      </c>
      <c r="G1294" s="56">
        <v>4546428</v>
      </c>
      <c r="H1294" s="58"/>
      <c r="I1294" s="59">
        <v>45306</v>
      </c>
      <c r="J1294" s="59">
        <v>45307</v>
      </c>
      <c r="K1294" s="55" t="s">
        <v>1233</v>
      </c>
    </row>
    <row r="1295" spans="2:11" x14ac:dyDescent="0.2">
      <c r="B1295" s="54" t="s">
        <v>5</v>
      </c>
      <c r="C1295" s="54" t="s">
        <v>55</v>
      </c>
      <c r="D1295" s="60">
        <v>900291018</v>
      </c>
      <c r="E1295" s="54" t="s">
        <v>542</v>
      </c>
      <c r="F1295" s="56">
        <v>8427271</v>
      </c>
      <c r="G1295" s="56">
        <v>8427271</v>
      </c>
      <c r="H1295" s="58"/>
      <c r="I1295" s="59">
        <v>45306</v>
      </c>
      <c r="J1295" s="59">
        <v>45307</v>
      </c>
      <c r="K1295" s="55" t="s">
        <v>1233</v>
      </c>
    </row>
    <row r="1296" spans="2:11" x14ac:dyDescent="0.2">
      <c r="B1296" s="54" t="s">
        <v>5</v>
      </c>
      <c r="C1296" s="54" t="s">
        <v>55</v>
      </c>
      <c r="D1296" s="60">
        <v>900300358</v>
      </c>
      <c r="E1296" s="54" t="s">
        <v>545</v>
      </c>
      <c r="F1296" s="56">
        <v>4449653</v>
      </c>
      <c r="G1296" s="56">
        <v>4449653</v>
      </c>
      <c r="H1296" s="58"/>
      <c r="I1296" s="59">
        <v>45306</v>
      </c>
      <c r="J1296" s="59">
        <v>45307</v>
      </c>
      <c r="K1296" s="55" t="s">
        <v>1233</v>
      </c>
    </row>
    <row r="1297" spans="2:11" x14ac:dyDescent="0.2">
      <c r="B1297" s="54" t="s">
        <v>5</v>
      </c>
      <c r="C1297" s="54" t="s">
        <v>55</v>
      </c>
      <c r="D1297" s="60">
        <v>900305406</v>
      </c>
      <c r="E1297" s="54" t="s">
        <v>549</v>
      </c>
      <c r="F1297" s="56">
        <v>3211008</v>
      </c>
      <c r="G1297" s="56">
        <v>3211008</v>
      </c>
      <c r="H1297" s="58"/>
      <c r="I1297" s="59">
        <v>45306</v>
      </c>
      <c r="J1297" s="59">
        <v>45307</v>
      </c>
      <c r="K1297" s="55" t="s">
        <v>1233</v>
      </c>
    </row>
    <row r="1298" spans="2:11" x14ac:dyDescent="0.2">
      <c r="B1298" s="54" t="s">
        <v>5</v>
      </c>
      <c r="C1298" s="54" t="s">
        <v>55</v>
      </c>
      <c r="D1298" s="60">
        <v>900327306</v>
      </c>
      <c r="E1298" s="54" t="s">
        <v>552</v>
      </c>
      <c r="F1298" s="56">
        <v>1349996</v>
      </c>
      <c r="G1298" s="56">
        <v>0</v>
      </c>
      <c r="H1298" s="58" t="s">
        <v>1232</v>
      </c>
      <c r="I1298" s="59">
        <v>45306</v>
      </c>
      <c r="J1298" s="59">
        <v>45307</v>
      </c>
      <c r="K1298" s="55" t="s">
        <v>1233</v>
      </c>
    </row>
    <row r="1299" spans="2:11" x14ac:dyDescent="0.2">
      <c r="B1299" s="54" t="s">
        <v>5</v>
      </c>
      <c r="C1299" s="54" t="s">
        <v>55</v>
      </c>
      <c r="D1299" s="60">
        <v>900335692</v>
      </c>
      <c r="E1299" s="54" t="s">
        <v>1059</v>
      </c>
      <c r="F1299" s="56">
        <v>3252413</v>
      </c>
      <c r="G1299" s="56">
        <v>3252413</v>
      </c>
      <c r="H1299" s="58"/>
      <c r="I1299" s="59">
        <v>45306</v>
      </c>
      <c r="J1299" s="59">
        <v>45307</v>
      </c>
      <c r="K1299" s="55" t="s">
        <v>1233</v>
      </c>
    </row>
    <row r="1300" spans="2:11" x14ac:dyDescent="0.2">
      <c r="B1300" s="54" t="s">
        <v>5</v>
      </c>
      <c r="C1300" s="54" t="s">
        <v>55</v>
      </c>
      <c r="D1300" s="60">
        <v>900338671</v>
      </c>
      <c r="E1300" s="54" t="s">
        <v>553</v>
      </c>
      <c r="F1300" s="56">
        <v>10570379</v>
      </c>
      <c r="G1300" s="56">
        <v>10570379</v>
      </c>
      <c r="H1300" s="58"/>
      <c r="I1300" s="59">
        <v>45306</v>
      </c>
      <c r="J1300" s="59">
        <v>45307</v>
      </c>
      <c r="K1300" s="55" t="s">
        <v>1233</v>
      </c>
    </row>
    <row r="1301" spans="2:11" x14ac:dyDescent="0.2">
      <c r="B1301" s="54" t="s">
        <v>5</v>
      </c>
      <c r="C1301" s="54" t="s">
        <v>55</v>
      </c>
      <c r="D1301" s="60">
        <v>900342064</v>
      </c>
      <c r="E1301" s="54" t="s">
        <v>555</v>
      </c>
      <c r="F1301" s="56">
        <v>5831085</v>
      </c>
      <c r="G1301" s="56">
        <v>5831085</v>
      </c>
      <c r="H1301" s="58"/>
      <c r="I1301" s="59">
        <v>45306</v>
      </c>
      <c r="J1301" s="59">
        <v>45307</v>
      </c>
      <c r="K1301" s="55" t="s">
        <v>1233</v>
      </c>
    </row>
    <row r="1302" spans="2:11" x14ac:dyDescent="0.2">
      <c r="B1302" s="54" t="s">
        <v>5</v>
      </c>
      <c r="C1302" s="54" t="s">
        <v>55</v>
      </c>
      <c r="D1302" s="60">
        <v>900363673</v>
      </c>
      <c r="E1302" s="54" t="s">
        <v>566</v>
      </c>
      <c r="F1302" s="56">
        <v>2157318</v>
      </c>
      <c r="G1302" s="56">
        <v>2157318</v>
      </c>
      <c r="H1302" s="58"/>
      <c r="I1302" s="59">
        <v>45306</v>
      </c>
      <c r="J1302" s="59">
        <v>45307</v>
      </c>
      <c r="K1302" s="55" t="s">
        <v>1233</v>
      </c>
    </row>
    <row r="1303" spans="2:11" x14ac:dyDescent="0.2">
      <c r="B1303" s="54" t="s">
        <v>5</v>
      </c>
      <c r="C1303" s="54" t="s">
        <v>55</v>
      </c>
      <c r="D1303" s="60">
        <v>900364721</v>
      </c>
      <c r="E1303" s="54" t="s">
        <v>567</v>
      </c>
      <c r="F1303" s="56">
        <v>2456642817</v>
      </c>
      <c r="G1303" s="56">
        <v>2456642817</v>
      </c>
      <c r="H1303" s="58"/>
      <c r="I1303" s="59">
        <v>45306</v>
      </c>
      <c r="J1303" s="59">
        <v>45307</v>
      </c>
      <c r="K1303" s="55" t="s">
        <v>1233</v>
      </c>
    </row>
    <row r="1304" spans="2:11" x14ac:dyDescent="0.2">
      <c r="B1304" s="54" t="s">
        <v>5</v>
      </c>
      <c r="C1304" s="54" t="s">
        <v>55</v>
      </c>
      <c r="D1304" s="60">
        <v>900364822</v>
      </c>
      <c r="E1304" s="54" t="s">
        <v>568</v>
      </c>
      <c r="F1304" s="56">
        <v>7420756</v>
      </c>
      <c r="G1304" s="56">
        <v>7420756</v>
      </c>
      <c r="H1304" s="58"/>
      <c r="I1304" s="59">
        <v>45306</v>
      </c>
      <c r="J1304" s="59">
        <v>45307</v>
      </c>
      <c r="K1304" s="55" t="s">
        <v>1233</v>
      </c>
    </row>
    <row r="1305" spans="2:11" x14ac:dyDescent="0.2">
      <c r="B1305" s="54" t="s">
        <v>5</v>
      </c>
      <c r="C1305" s="54" t="s">
        <v>55</v>
      </c>
      <c r="D1305" s="60">
        <v>900371613</v>
      </c>
      <c r="E1305" s="54" t="s">
        <v>570</v>
      </c>
      <c r="F1305" s="56">
        <v>9619979</v>
      </c>
      <c r="G1305" s="56">
        <v>9619979</v>
      </c>
      <c r="H1305" s="58"/>
      <c r="I1305" s="59">
        <v>45306</v>
      </c>
      <c r="J1305" s="59">
        <v>45307</v>
      </c>
      <c r="K1305" s="55" t="s">
        <v>1233</v>
      </c>
    </row>
    <row r="1306" spans="2:11" x14ac:dyDescent="0.2">
      <c r="B1306" s="54" t="s">
        <v>5</v>
      </c>
      <c r="C1306" s="54" t="s">
        <v>55</v>
      </c>
      <c r="D1306" s="60">
        <v>900373690</v>
      </c>
      <c r="E1306" s="54" t="s">
        <v>571</v>
      </c>
      <c r="F1306" s="56">
        <v>2124162</v>
      </c>
      <c r="G1306" s="56">
        <v>2124162</v>
      </c>
      <c r="H1306" s="58"/>
      <c r="I1306" s="59">
        <v>45306</v>
      </c>
      <c r="J1306" s="59">
        <v>45307</v>
      </c>
      <c r="K1306" s="55" t="s">
        <v>1233</v>
      </c>
    </row>
    <row r="1307" spans="2:11" x14ac:dyDescent="0.2">
      <c r="B1307" s="54" t="s">
        <v>5</v>
      </c>
      <c r="C1307" s="54" t="s">
        <v>55</v>
      </c>
      <c r="D1307" s="60">
        <v>900394021</v>
      </c>
      <c r="E1307" s="54" t="s">
        <v>574</v>
      </c>
      <c r="F1307" s="56">
        <v>2171185</v>
      </c>
      <c r="G1307" s="56">
        <v>2171185</v>
      </c>
      <c r="H1307" s="58"/>
      <c r="I1307" s="59">
        <v>45306</v>
      </c>
      <c r="J1307" s="59">
        <v>45307</v>
      </c>
      <c r="K1307" s="55" t="s">
        <v>1233</v>
      </c>
    </row>
    <row r="1308" spans="2:11" x14ac:dyDescent="0.2">
      <c r="B1308" s="54" t="s">
        <v>5</v>
      </c>
      <c r="C1308" s="54" t="s">
        <v>55</v>
      </c>
      <c r="D1308" s="60">
        <v>900399132</v>
      </c>
      <c r="E1308" s="54" t="s">
        <v>575</v>
      </c>
      <c r="F1308" s="56">
        <v>6637262</v>
      </c>
      <c r="G1308" s="56">
        <v>6637262</v>
      </c>
      <c r="H1308" s="58"/>
      <c r="I1308" s="59">
        <v>45306</v>
      </c>
      <c r="J1308" s="59">
        <v>45307</v>
      </c>
      <c r="K1308" s="55" t="s">
        <v>1233</v>
      </c>
    </row>
    <row r="1309" spans="2:11" x14ac:dyDescent="0.2">
      <c r="B1309" s="54" t="s">
        <v>5</v>
      </c>
      <c r="C1309" s="54" t="s">
        <v>55</v>
      </c>
      <c r="D1309" s="60">
        <v>900400605</v>
      </c>
      <c r="E1309" s="54" t="s">
        <v>576</v>
      </c>
      <c r="F1309" s="56">
        <v>1285958</v>
      </c>
      <c r="G1309" s="56">
        <v>1285958</v>
      </c>
      <c r="H1309" s="58"/>
      <c r="I1309" s="59">
        <v>45306</v>
      </c>
      <c r="J1309" s="59">
        <v>45307</v>
      </c>
      <c r="K1309" s="55" t="s">
        <v>1233</v>
      </c>
    </row>
    <row r="1310" spans="2:11" x14ac:dyDescent="0.2">
      <c r="B1310" s="54" t="s">
        <v>5</v>
      </c>
      <c r="C1310" s="54" t="s">
        <v>55</v>
      </c>
      <c r="D1310" s="60">
        <v>900412760</v>
      </c>
      <c r="E1310" s="54" t="s">
        <v>578</v>
      </c>
      <c r="F1310" s="56">
        <v>4752237</v>
      </c>
      <c r="G1310" s="56">
        <v>4752237</v>
      </c>
      <c r="H1310" s="58"/>
      <c r="I1310" s="59">
        <v>45306</v>
      </c>
      <c r="J1310" s="59">
        <v>45307</v>
      </c>
      <c r="K1310" s="55" t="s">
        <v>1233</v>
      </c>
    </row>
    <row r="1311" spans="2:11" x14ac:dyDescent="0.2">
      <c r="B1311" s="54" t="s">
        <v>5</v>
      </c>
      <c r="C1311" s="54" t="s">
        <v>55</v>
      </c>
      <c r="D1311" s="60">
        <v>900413988</v>
      </c>
      <c r="E1311" s="54" t="s">
        <v>580</v>
      </c>
      <c r="F1311" s="56">
        <v>25345790</v>
      </c>
      <c r="G1311" s="56">
        <v>25345790</v>
      </c>
      <c r="H1311" s="58"/>
      <c r="I1311" s="59">
        <v>45306</v>
      </c>
      <c r="J1311" s="59">
        <v>45307</v>
      </c>
      <c r="K1311" s="55" t="s">
        <v>1233</v>
      </c>
    </row>
    <row r="1312" spans="2:11" x14ac:dyDescent="0.2">
      <c r="B1312" s="54" t="s">
        <v>5</v>
      </c>
      <c r="C1312" s="54" t="s">
        <v>55</v>
      </c>
      <c r="D1312" s="60">
        <v>900421895</v>
      </c>
      <c r="E1312" s="54" t="s">
        <v>582</v>
      </c>
      <c r="F1312" s="56">
        <v>1549786</v>
      </c>
      <c r="G1312" s="56">
        <v>1549786</v>
      </c>
      <c r="H1312" s="58"/>
      <c r="I1312" s="59">
        <v>45306</v>
      </c>
      <c r="J1312" s="59">
        <v>45307</v>
      </c>
      <c r="K1312" s="55" t="s">
        <v>1233</v>
      </c>
    </row>
    <row r="1313" spans="2:11" x14ac:dyDescent="0.2">
      <c r="B1313" s="54" t="s">
        <v>5</v>
      </c>
      <c r="C1313" s="54" t="s">
        <v>55</v>
      </c>
      <c r="D1313" s="60">
        <v>900422064</v>
      </c>
      <c r="E1313" s="54" t="s">
        <v>583</v>
      </c>
      <c r="F1313" s="56">
        <v>1343990</v>
      </c>
      <c r="G1313" s="56">
        <v>1343990</v>
      </c>
      <c r="H1313" s="58"/>
      <c r="I1313" s="59">
        <v>45306</v>
      </c>
      <c r="J1313" s="59">
        <v>45307</v>
      </c>
      <c r="K1313" s="55" t="s">
        <v>1233</v>
      </c>
    </row>
    <row r="1314" spans="2:11" x14ac:dyDescent="0.2">
      <c r="B1314" s="54" t="s">
        <v>5</v>
      </c>
      <c r="C1314" s="54" t="s">
        <v>55</v>
      </c>
      <c r="D1314" s="60">
        <v>900428368</v>
      </c>
      <c r="E1314" s="54" t="s">
        <v>996</v>
      </c>
      <c r="F1314" s="56">
        <v>2446379</v>
      </c>
      <c r="G1314" s="56">
        <v>2446379</v>
      </c>
      <c r="H1314" s="58"/>
      <c r="I1314" s="59">
        <v>45306</v>
      </c>
      <c r="J1314" s="59">
        <v>45307</v>
      </c>
      <c r="K1314" s="55" t="s">
        <v>1233</v>
      </c>
    </row>
    <row r="1315" spans="2:11" x14ac:dyDescent="0.2">
      <c r="B1315" s="54" t="s">
        <v>5</v>
      </c>
      <c r="C1315" s="54" t="s">
        <v>55</v>
      </c>
      <c r="D1315" s="60">
        <v>900428862</v>
      </c>
      <c r="E1315" s="54" t="s">
        <v>586</v>
      </c>
      <c r="F1315" s="56">
        <v>7864168</v>
      </c>
      <c r="G1315" s="56">
        <v>7864168</v>
      </c>
      <c r="H1315" s="58"/>
      <c r="I1315" s="59">
        <v>45306</v>
      </c>
      <c r="J1315" s="59">
        <v>45307</v>
      </c>
      <c r="K1315" s="55" t="s">
        <v>1233</v>
      </c>
    </row>
    <row r="1316" spans="2:11" x14ac:dyDescent="0.2">
      <c r="B1316" s="54" t="s">
        <v>5</v>
      </c>
      <c r="C1316" s="54" t="s">
        <v>55</v>
      </c>
      <c r="D1316" s="60">
        <v>900442081</v>
      </c>
      <c r="E1316" s="54" t="s">
        <v>589</v>
      </c>
      <c r="F1316" s="56">
        <v>1651810</v>
      </c>
      <c r="G1316" s="56">
        <v>1651810</v>
      </c>
      <c r="H1316" s="58"/>
      <c r="I1316" s="59">
        <v>45306</v>
      </c>
      <c r="J1316" s="59">
        <v>45307</v>
      </c>
      <c r="K1316" s="55" t="s">
        <v>1233</v>
      </c>
    </row>
    <row r="1317" spans="2:11" x14ac:dyDescent="0.2">
      <c r="B1317" s="54" t="s">
        <v>5</v>
      </c>
      <c r="C1317" s="54" t="s">
        <v>55</v>
      </c>
      <c r="D1317" s="60">
        <v>900466867</v>
      </c>
      <c r="E1317" s="54" t="s">
        <v>595</v>
      </c>
      <c r="F1317" s="56">
        <v>1738296</v>
      </c>
      <c r="G1317" s="56">
        <v>1738296</v>
      </c>
      <c r="H1317" s="58"/>
      <c r="I1317" s="59">
        <v>45306</v>
      </c>
      <c r="J1317" s="59">
        <v>45307</v>
      </c>
      <c r="K1317" s="55" t="s">
        <v>1233</v>
      </c>
    </row>
    <row r="1318" spans="2:11" x14ac:dyDescent="0.2">
      <c r="B1318" s="54" t="s">
        <v>5</v>
      </c>
      <c r="C1318" s="54" t="s">
        <v>55</v>
      </c>
      <c r="D1318" s="60">
        <v>900469996</v>
      </c>
      <c r="E1318" s="54" t="s">
        <v>997</v>
      </c>
      <c r="F1318" s="56">
        <v>1509822</v>
      </c>
      <c r="G1318" s="56">
        <v>1509822</v>
      </c>
      <c r="H1318" s="58"/>
      <c r="I1318" s="59">
        <v>45306</v>
      </c>
      <c r="J1318" s="59">
        <v>45307</v>
      </c>
      <c r="K1318" s="55" t="s">
        <v>1233</v>
      </c>
    </row>
    <row r="1319" spans="2:11" x14ac:dyDescent="0.2">
      <c r="B1319" s="54" t="s">
        <v>5</v>
      </c>
      <c r="C1319" s="54" t="s">
        <v>55</v>
      </c>
      <c r="D1319" s="60">
        <v>900470909</v>
      </c>
      <c r="E1319" s="54" t="s">
        <v>596</v>
      </c>
      <c r="F1319" s="56">
        <v>12798789</v>
      </c>
      <c r="G1319" s="56">
        <v>12798789</v>
      </c>
      <c r="H1319" s="58"/>
      <c r="I1319" s="59">
        <v>45306</v>
      </c>
      <c r="J1319" s="59">
        <v>45307</v>
      </c>
      <c r="K1319" s="55" t="s">
        <v>1233</v>
      </c>
    </row>
    <row r="1320" spans="2:11" x14ac:dyDescent="0.2">
      <c r="B1320" s="54" t="s">
        <v>5</v>
      </c>
      <c r="C1320" s="54" t="s">
        <v>55</v>
      </c>
      <c r="D1320" s="60">
        <v>900496641</v>
      </c>
      <c r="E1320" s="54" t="s">
        <v>597</v>
      </c>
      <c r="F1320" s="56">
        <v>7442712</v>
      </c>
      <c r="G1320" s="56">
        <v>7442712</v>
      </c>
      <c r="H1320" s="58"/>
      <c r="I1320" s="59">
        <v>45306</v>
      </c>
      <c r="J1320" s="59">
        <v>45307</v>
      </c>
      <c r="K1320" s="55" t="s">
        <v>1233</v>
      </c>
    </row>
    <row r="1321" spans="2:11" x14ac:dyDescent="0.2">
      <c r="B1321" s="54" t="s">
        <v>5</v>
      </c>
      <c r="C1321" s="54" t="s">
        <v>55</v>
      </c>
      <c r="D1321" s="60">
        <v>900502421</v>
      </c>
      <c r="E1321" s="54" t="s">
        <v>599</v>
      </c>
      <c r="F1321" s="56">
        <v>2392666</v>
      </c>
      <c r="G1321" s="56">
        <v>2392666</v>
      </c>
      <c r="H1321" s="58"/>
      <c r="I1321" s="59">
        <v>45306</v>
      </c>
      <c r="J1321" s="59">
        <v>45307</v>
      </c>
      <c r="K1321" s="55" t="s">
        <v>1233</v>
      </c>
    </row>
    <row r="1322" spans="2:11" x14ac:dyDescent="0.2">
      <c r="B1322" s="54" t="s">
        <v>5</v>
      </c>
      <c r="C1322" s="54" t="s">
        <v>55</v>
      </c>
      <c r="D1322" s="60">
        <v>900541416</v>
      </c>
      <c r="E1322" s="54" t="s">
        <v>606</v>
      </c>
      <c r="F1322" s="56">
        <v>1768401</v>
      </c>
      <c r="G1322" s="56">
        <v>1768401</v>
      </c>
      <c r="H1322" s="58"/>
      <c r="I1322" s="59">
        <v>45306</v>
      </c>
      <c r="J1322" s="59">
        <v>45307</v>
      </c>
      <c r="K1322" s="55" t="s">
        <v>1233</v>
      </c>
    </row>
    <row r="1323" spans="2:11" x14ac:dyDescent="0.2">
      <c r="B1323" s="54" t="s">
        <v>5</v>
      </c>
      <c r="C1323" s="54" t="s">
        <v>55</v>
      </c>
      <c r="D1323" s="60">
        <v>900552539</v>
      </c>
      <c r="E1323" s="54" t="s">
        <v>609</v>
      </c>
      <c r="F1323" s="56">
        <v>14563394</v>
      </c>
      <c r="G1323" s="56">
        <v>14563394</v>
      </c>
      <c r="H1323" s="58"/>
      <c r="I1323" s="59">
        <v>45306</v>
      </c>
      <c r="J1323" s="59">
        <v>45307</v>
      </c>
      <c r="K1323" s="55" t="s">
        <v>1233</v>
      </c>
    </row>
    <row r="1324" spans="2:11" x14ac:dyDescent="0.2">
      <c r="B1324" s="54" t="s">
        <v>5</v>
      </c>
      <c r="C1324" s="54" t="s">
        <v>55</v>
      </c>
      <c r="D1324" s="60">
        <v>900580962</v>
      </c>
      <c r="E1324" s="54" t="s">
        <v>998</v>
      </c>
      <c r="F1324" s="56">
        <v>1821427</v>
      </c>
      <c r="G1324" s="56">
        <v>1821427</v>
      </c>
      <c r="H1324" s="58"/>
      <c r="I1324" s="59">
        <v>45306</v>
      </c>
      <c r="J1324" s="59">
        <v>45307</v>
      </c>
      <c r="K1324" s="55" t="s">
        <v>1233</v>
      </c>
    </row>
    <row r="1325" spans="2:11" x14ac:dyDescent="0.2">
      <c r="B1325" s="54" t="s">
        <v>5</v>
      </c>
      <c r="C1325" s="54" t="s">
        <v>55</v>
      </c>
      <c r="D1325" s="60">
        <v>900581702</v>
      </c>
      <c r="E1325" s="54" t="s">
        <v>612</v>
      </c>
      <c r="F1325" s="56">
        <v>10382767</v>
      </c>
      <c r="G1325" s="56">
        <v>10382767</v>
      </c>
      <c r="H1325" s="58"/>
      <c r="I1325" s="59">
        <v>45306</v>
      </c>
      <c r="J1325" s="59">
        <v>45307</v>
      </c>
      <c r="K1325" s="55" t="s">
        <v>1233</v>
      </c>
    </row>
    <row r="1326" spans="2:11" x14ac:dyDescent="0.2">
      <c r="B1326" s="54" t="s">
        <v>5</v>
      </c>
      <c r="C1326" s="54" t="s">
        <v>55</v>
      </c>
      <c r="D1326" s="60">
        <v>900582598</v>
      </c>
      <c r="E1326" s="54" t="s">
        <v>613</v>
      </c>
      <c r="F1326" s="56">
        <v>108720216</v>
      </c>
      <c r="G1326" s="56">
        <v>108720216</v>
      </c>
      <c r="H1326" s="58"/>
      <c r="I1326" s="59">
        <v>45306</v>
      </c>
      <c r="J1326" s="59">
        <v>45307</v>
      </c>
      <c r="K1326" s="55" t="s">
        <v>1233</v>
      </c>
    </row>
    <row r="1327" spans="2:11" x14ac:dyDescent="0.2">
      <c r="B1327" s="54" t="s">
        <v>5</v>
      </c>
      <c r="C1327" s="54" t="s">
        <v>55</v>
      </c>
      <c r="D1327" s="60">
        <v>900597845</v>
      </c>
      <c r="E1327" s="54" t="s">
        <v>616</v>
      </c>
      <c r="F1327" s="56">
        <v>1664102</v>
      </c>
      <c r="G1327" s="56">
        <v>1664102</v>
      </c>
      <c r="H1327" s="58"/>
      <c r="I1327" s="59">
        <v>45306</v>
      </c>
      <c r="J1327" s="59">
        <v>45307</v>
      </c>
      <c r="K1327" s="55" t="s">
        <v>1233</v>
      </c>
    </row>
    <row r="1328" spans="2:11" x14ac:dyDescent="0.2">
      <c r="B1328" s="54" t="s">
        <v>5</v>
      </c>
      <c r="C1328" s="54" t="s">
        <v>55</v>
      </c>
      <c r="D1328" s="60">
        <v>900600550</v>
      </c>
      <c r="E1328" s="54" t="s">
        <v>999</v>
      </c>
      <c r="F1328" s="56">
        <v>1317770</v>
      </c>
      <c r="G1328" s="56">
        <v>1317770</v>
      </c>
      <c r="H1328" s="58"/>
      <c r="I1328" s="59">
        <v>45306</v>
      </c>
      <c r="J1328" s="59">
        <v>45307</v>
      </c>
      <c r="K1328" s="55" t="s">
        <v>1233</v>
      </c>
    </row>
    <row r="1329" spans="2:11" x14ac:dyDescent="0.2">
      <c r="B1329" s="54" t="s">
        <v>5</v>
      </c>
      <c r="C1329" s="54" t="s">
        <v>55</v>
      </c>
      <c r="D1329" s="60">
        <v>900603116</v>
      </c>
      <c r="E1329" s="54" t="s">
        <v>619</v>
      </c>
      <c r="F1329" s="56">
        <v>101019960</v>
      </c>
      <c r="G1329" s="56">
        <v>101019960</v>
      </c>
      <c r="H1329" s="58"/>
      <c r="I1329" s="59">
        <v>45306</v>
      </c>
      <c r="J1329" s="59">
        <v>45307</v>
      </c>
      <c r="K1329" s="55" t="s">
        <v>1233</v>
      </c>
    </row>
    <row r="1330" spans="2:11" x14ac:dyDescent="0.2">
      <c r="B1330" s="54" t="s">
        <v>5</v>
      </c>
      <c r="C1330" s="54" t="s">
        <v>55</v>
      </c>
      <c r="D1330" s="60">
        <v>900604361</v>
      </c>
      <c r="E1330" s="54" t="s">
        <v>620</v>
      </c>
      <c r="F1330" s="56">
        <v>20628335</v>
      </c>
      <c r="G1330" s="56">
        <v>20628335</v>
      </c>
      <c r="H1330" s="58"/>
      <c r="I1330" s="59">
        <v>45306</v>
      </c>
      <c r="J1330" s="59">
        <v>45307</v>
      </c>
      <c r="K1330" s="55" t="s">
        <v>1233</v>
      </c>
    </row>
    <row r="1331" spans="2:11" x14ac:dyDescent="0.2">
      <c r="B1331" s="54" t="s">
        <v>5</v>
      </c>
      <c r="C1331" s="54" t="s">
        <v>55</v>
      </c>
      <c r="D1331" s="60">
        <v>900613550</v>
      </c>
      <c r="E1331" s="54" t="s">
        <v>624</v>
      </c>
      <c r="F1331" s="56">
        <v>33135960</v>
      </c>
      <c r="G1331" s="56">
        <v>33135960</v>
      </c>
      <c r="H1331" s="58"/>
      <c r="I1331" s="59">
        <v>45306</v>
      </c>
      <c r="J1331" s="59">
        <v>45307</v>
      </c>
      <c r="K1331" s="55" t="s">
        <v>1233</v>
      </c>
    </row>
    <row r="1332" spans="2:11" x14ac:dyDescent="0.2">
      <c r="B1332" s="54" t="s">
        <v>5</v>
      </c>
      <c r="C1332" s="54" t="s">
        <v>55</v>
      </c>
      <c r="D1332" s="60">
        <v>900617858</v>
      </c>
      <c r="E1332" s="54" t="s">
        <v>625</v>
      </c>
      <c r="F1332" s="56">
        <v>1446607</v>
      </c>
      <c r="G1332" s="56">
        <v>1446607</v>
      </c>
      <c r="H1332" s="58"/>
      <c r="I1332" s="59">
        <v>45306</v>
      </c>
      <c r="J1332" s="59">
        <v>45307</v>
      </c>
      <c r="K1332" s="55" t="s">
        <v>1233</v>
      </c>
    </row>
    <row r="1333" spans="2:11" x14ac:dyDescent="0.2">
      <c r="B1333" s="54" t="s">
        <v>5</v>
      </c>
      <c r="C1333" s="54" t="s">
        <v>55</v>
      </c>
      <c r="D1333" s="60">
        <v>900636565</v>
      </c>
      <c r="E1333" s="54" t="s">
        <v>1000</v>
      </c>
      <c r="F1333" s="56">
        <v>1932524</v>
      </c>
      <c r="G1333" s="56">
        <v>1932524</v>
      </c>
      <c r="H1333" s="58"/>
      <c r="I1333" s="59">
        <v>45306</v>
      </c>
      <c r="J1333" s="59">
        <v>45307</v>
      </c>
      <c r="K1333" s="55" t="s">
        <v>1233</v>
      </c>
    </row>
    <row r="1334" spans="2:11" x14ac:dyDescent="0.2">
      <c r="B1334" s="54" t="s">
        <v>5</v>
      </c>
      <c r="C1334" s="54" t="s">
        <v>55</v>
      </c>
      <c r="D1334" s="60">
        <v>900661740</v>
      </c>
      <c r="E1334" s="54" t="s">
        <v>633</v>
      </c>
      <c r="F1334" s="56">
        <v>73350982</v>
      </c>
      <c r="G1334" s="56">
        <v>73350982</v>
      </c>
      <c r="H1334" s="58"/>
      <c r="I1334" s="59">
        <v>45306</v>
      </c>
      <c r="J1334" s="59">
        <v>45307</v>
      </c>
      <c r="K1334" s="55" t="s">
        <v>1233</v>
      </c>
    </row>
    <row r="1335" spans="2:11" x14ac:dyDescent="0.2">
      <c r="B1335" s="54" t="s">
        <v>5</v>
      </c>
      <c r="C1335" s="54" t="s">
        <v>55</v>
      </c>
      <c r="D1335" s="60">
        <v>900684525</v>
      </c>
      <c r="E1335" s="54" t="s">
        <v>638</v>
      </c>
      <c r="F1335" s="56">
        <v>1732567</v>
      </c>
      <c r="G1335" s="56">
        <v>1732567</v>
      </c>
      <c r="H1335" s="58"/>
      <c r="I1335" s="59">
        <v>45306</v>
      </c>
      <c r="J1335" s="59">
        <v>45307</v>
      </c>
      <c r="K1335" s="55" t="s">
        <v>1233</v>
      </c>
    </row>
    <row r="1336" spans="2:11" x14ac:dyDescent="0.2">
      <c r="B1336" s="54" t="s">
        <v>5</v>
      </c>
      <c r="C1336" s="54" t="s">
        <v>55</v>
      </c>
      <c r="D1336" s="60">
        <v>900702981</v>
      </c>
      <c r="E1336" s="54" t="s">
        <v>641</v>
      </c>
      <c r="F1336" s="56">
        <v>68743849</v>
      </c>
      <c r="G1336" s="56">
        <v>68743849</v>
      </c>
      <c r="H1336" s="58"/>
      <c r="I1336" s="59">
        <v>45306</v>
      </c>
      <c r="J1336" s="59">
        <v>45307</v>
      </c>
      <c r="K1336" s="55" t="s">
        <v>1233</v>
      </c>
    </row>
    <row r="1337" spans="2:11" x14ac:dyDescent="0.2">
      <c r="B1337" s="54" t="s">
        <v>5</v>
      </c>
      <c r="C1337" s="54" t="s">
        <v>55</v>
      </c>
      <c r="D1337" s="60">
        <v>900703272</v>
      </c>
      <c r="E1337" s="54" t="s">
        <v>1001</v>
      </c>
      <c r="F1337" s="56">
        <v>1107257</v>
      </c>
      <c r="G1337" s="56">
        <v>1107257</v>
      </c>
      <c r="H1337" s="58"/>
      <c r="I1337" s="59">
        <v>45306</v>
      </c>
      <c r="J1337" s="59">
        <v>45307</v>
      </c>
      <c r="K1337" s="55" t="s">
        <v>1233</v>
      </c>
    </row>
    <row r="1338" spans="2:11" x14ac:dyDescent="0.2">
      <c r="B1338" s="54" t="s">
        <v>5</v>
      </c>
      <c r="C1338" s="54" t="s">
        <v>55</v>
      </c>
      <c r="D1338" s="60">
        <v>900718172</v>
      </c>
      <c r="E1338" s="54" t="s">
        <v>643</v>
      </c>
      <c r="F1338" s="56">
        <v>3234426</v>
      </c>
      <c r="G1338" s="56">
        <v>3234426</v>
      </c>
      <c r="H1338" s="58"/>
      <c r="I1338" s="59">
        <v>45306</v>
      </c>
      <c r="J1338" s="59">
        <v>45307</v>
      </c>
      <c r="K1338" s="55" t="s">
        <v>1233</v>
      </c>
    </row>
    <row r="1339" spans="2:11" x14ac:dyDescent="0.2">
      <c r="B1339" s="54" t="s">
        <v>5</v>
      </c>
      <c r="C1339" s="54" t="s">
        <v>55</v>
      </c>
      <c r="D1339" s="60">
        <v>900720497</v>
      </c>
      <c r="E1339" s="54" t="s">
        <v>644</v>
      </c>
      <c r="F1339" s="56">
        <v>1004462</v>
      </c>
      <c r="G1339" s="56">
        <v>1004462</v>
      </c>
      <c r="H1339" s="58"/>
      <c r="I1339" s="59">
        <v>45306</v>
      </c>
      <c r="J1339" s="59">
        <v>45307</v>
      </c>
      <c r="K1339" s="55" t="s">
        <v>1233</v>
      </c>
    </row>
    <row r="1340" spans="2:11" x14ac:dyDescent="0.2">
      <c r="B1340" s="54" t="s">
        <v>5</v>
      </c>
      <c r="C1340" s="54" t="s">
        <v>55</v>
      </c>
      <c r="D1340" s="60">
        <v>900732243</v>
      </c>
      <c r="E1340" s="54" t="s">
        <v>1064</v>
      </c>
      <c r="F1340" s="56">
        <v>22241139</v>
      </c>
      <c r="G1340" s="56">
        <v>22241139</v>
      </c>
      <c r="H1340" s="58"/>
      <c r="I1340" s="59">
        <v>45306</v>
      </c>
      <c r="J1340" s="59">
        <v>45307</v>
      </c>
      <c r="K1340" s="55" t="s">
        <v>1233</v>
      </c>
    </row>
    <row r="1341" spans="2:11" x14ac:dyDescent="0.2">
      <c r="B1341" s="54" t="s">
        <v>5</v>
      </c>
      <c r="C1341" s="54" t="s">
        <v>55</v>
      </c>
      <c r="D1341" s="60">
        <v>900743605</v>
      </c>
      <c r="E1341" s="54" t="s">
        <v>647</v>
      </c>
      <c r="F1341" s="56">
        <v>42002639</v>
      </c>
      <c r="G1341" s="56">
        <v>42002639</v>
      </c>
      <c r="H1341" s="58"/>
      <c r="I1341" s="59">
        <v>45306</v>
      </c>
      <c r="J1341" s="59">
        <v>45307</v>
      </c>
      <c r="K1341" s="55" t="s">
        <v>1233</v>
      </c>
    </row>
    <row r="1342" spans="2:11" x14ac:dyDescent="0.2">
      <c r="B1342" s="54" t="s">
        <v>5</v>
      </c>
      <c r="C1342" s="54" t="s">
        <v>55</v>
      </c>
      <c r="D1342" s="60">
        <v>900765131</v>
      </c>
      <c r="E1342" s="54" t="s">
        <v>1002</v>
      </c>
      <c r="F1342" s="56">
        <v>1497650</v>
      </c>
      <c r="G1342" s="56">
        <v>1497650</v>
      </c>
      <c r="H1342" s="58"/>
      <c r="I1342" s="59">
        <v>45306</v>
      </c>
      <c r="J1342" s="59">
        <v>45307</v>
      </c>
      <c r="K1342" s="55" t="s">
        <v>1233</v>
      </c>
    </row>
    <row r="1343" spans="2:11" x14ac:dyDescent="0.2">
      <c r="B1343" s="54" t="s">
        <v>5</v>
      </c>
      <c r="C1343" s="54" t="s">
        <v>55</v>
      </c>
      <c r="D1343" s="60">
        <v>900772776</v>
      </c>
      <c r="E1343" s="54" t="s">
        <v>649</v>
      </c>
      <c r="F1343" s="56">
        <v>24722776</v>
      </c>
      <c r="G1343" s="56">
        <v>24722776</v>
      </c>
      <c r="H1343" s="58"/>
      <c r="I1343" s="59">
        <v>45306</v>
      </c>
      <c r="J1343" s="59">
        <v>45307</v>
      </c>
      <c r="K1343" s="55" t="s">
        <v>1233</v>
      </c>
    </row>
    <row r="1344" spans="2:11" x14ac:dyDescent="0.2">
      <c r="B1344" s="54" t="s">
        <v>5</v>
      </c>
      <c r="C1344" s="54" t="s">
        <v>55</v>
      </c>
      <c r="D1344" s="60">
        <v>900807126</v>
      </c>
      <c r="E1344" s="54" t="s">
        <v>653</v>
      </c>
      <c r="F1344" s="56">
        <v>2002566</v>
      </c>
      <c r="G1344" s="56">
        <v>2002566</v>
      </c>
      <c r="H1344" s="58"/>
      <c r="I1344" s="59">
        <v>45306</v>
      </c>
      <c r="J1344" s="59">
        <v>45307</v>
      </c>
      <c r="K1344" s="55" t="s">
        <v>1233</v>
      </c>
    </row>
    <row r="1345" spans="2:11" x14ac:dyDescent="0.2">
      <c r="B1345" s="54" t="s">
        <v>5</v>
      </c>
      <c r="C1345" s="54" t="s">
        <v>55</v>
      </c>
      <c r="D1345" s="60">
        <v>900807482</v>
      </c>
      <c r="E1345" s="54" t="s">
        <v>654</v>
      </c>
      <c r="F1345" s="56">
        <v>20702108</v>
      </c>
      <c r="G1345" s="56">
        <v>20702108</v>
      </c>
      <c r="H1345" s="58"/>
      <c r="I1345" s="59">
        <v>45306</v>
      </c>
      <c r="J1345" s="59">
        <v>45307</v>
      </c>
      <c r="K1345" s="55" t="s">
        <v>1233</v>
      </c>
    </row>
    <row r="1346" spans="2:11" x14ac:dyDescent="0.2">
      <c r="B1346" s="54" t="s">
        <v>5</v>
      </c>
      <c r="C1346" s="54" t="s">
        <v>55</v>
      </c>
      <c r="D1346" s="60">
        <v>900812655</v>
      </c>
      <c r="E1346" s="54" t="s">
        <v>656</v>
      </c>
      <c r="F1346" s="56">
        <v>10483550</v>
      </c>
      <c r="G1346" s="56">
        <v>10483550</v>
      </c>
      <c r="H1346" s="58"/>
      <c r="I1346" s="59">
        <v>45306</v>
      </c>
      <c r="J1346" s="59">
        <v>45307</v>
      </c>
      <c r="K1346" s="55" t="s">
        <v>1233</v>
      </c>
    </row>
    <row r="1347" spans="2:11" x14ac:dyDescent="0.2">
      <c r="B1347" s="54" t="s">
        <v>5</v>
      </c>
      <c r="C1347" s="54" t="s">
        <v>55</v>
      </c>
      <c r="D1347" s="60">
        <v>900829069</v>
      </c>
      <c r="E1347" s="54" t="s">
        <v>657</v>
      </c>
      <c r="F1347" s="56">
        <v>1968060</v>
      </c>
      <c r="G1347" s="56">
        <v>1968060</v>
      </c>
      <c r="H1347" s="58"/>
      <c r="I1347" s="59">
        <v>45306</v>
      </c>
      <c r="J1347" s="59">
        <v>45307</v>
      </c>
      <c r="K1347" s="55" t="s">
        <v>1233</v>
      </c>
    </row>
    <row r="1348" spans="2:11" x14ac:dyDescent="0.2">
      <c r="B1348" s="54" t="s">
        <v>5</v>
      </c>
      <c r="C1348" s="54" t="s">
        <v>55</v>
      </c>
      <c r="D1348" s="60">
        <v>900848340</v>
      </c>
      <c r="E1348" s="54" t="s">
        <v>661</v>
      </c>
      <c r="F1348" s="56">
        <v>2070119</v>
      </c>
      <c r="G1348" s="56">
        <v>2070119</v>
      </c>
      <c r="H1348" s="58"/>
      <c r="I1348" s="59">
        <v>45306</v>
      </c>
      <c r="J1348" s="59">
        <v>45307</v>
      </c>
      <c r="K1348" s="55" t="s">
        <v>1233</v>
      </c>
    </row>
    <row r="1349" spans="2:11" x14ac:dyDescent="0.2">
      <c r="B1349" s="54" t="s">
        <v>5</v>
      </c>
      <c r="C1349" s="54" t="s">
        <v>55</v>
      </c>
      <c r="D1349" s="60">
        <v>900870878</v>
      </c>
      <c r="E1349" s="54" t="s">
        <v>1003</v>
      </c>
      <c r="F1349" s="56">
        <v>1479682</v>
      </c>
      <c r="G1349" s="56">
        <v>1479682</v>
      </c>
      <c r="H1349" s="58"/>
      <c r="I1349" s="59">
        <v>45306</v>
      </c>
      <c r="J1349" s="59">
        <v>45307</v>
      </c>
      <c r="K1349" s="55" t="s">
        <v>1233</v>
      </c>
    </row>
    <row r="1350" spans="2:11" x14ac:dyDescent="0.2">
      <c r="B1350" s="54" t="s">
        <v>5</v>
      </c>
      <c r="C1350" s="54" t="s">
        <v>55</v>
      </c>
      <c r="D1350" s="60">
        <v>900936058</v>
      </c>
      <c r="E1350" s="54" t="s">
        <v>669</v>
      </c>
      <c r="F1350" s="56">
        <v>1006715</v>
      </c>
      <c r="G1350" s="56">
        <v>1006715</v>
      </c>
      <c r="H1350" s="58"/>
      <c r="I1350" s="59">
        <v>45306</v>
      </c>
      <c r="J1350" s="59">
        <v>45307</v>
      </c>
      <c r="K1350" s="55" t="s">
        <v>1233</v>
      </c>
    </row>
    <row r="1351" spans="2:11" x14ac:dyDescent="0.2">
      <c r="B1351" s="54" t="s">
        <v>5</v>
      </c>
      <c r="C1351" s="54" t="s">
        <v>55</v>
      </c>
      <c r="D1351" s="60">
        <v>900958564</v>
      </c>
      <c r="E1351" s="54" t="s">
        <v>671</v>
      </c>
      <c r="F1351" s="56">
        <v>19670654</v>
      </c>
      <c r="G1351" s="56">
        <v>19670654</v>
      </c>
      <c r="H1351" s="58"/>
      <c r="I1351" s="59">
        <v>45306</v>
      </c>
      <c r="J1351" s="59">
        <v>45307</v>
      </c>
      <c r="K1351" s="55" t="s">
        <v>1233</v>
      </c>
    </row>
    <row r="1352" spans="2:11" x14ac:dyDescent="0.2">
      <c r="B1352" s="54" t="s">
        <v>5</v>
      </c>
      <c r="C1352" s="54" t="s">
        <v>55</v>
      </c>
      <c r="D1352" s="60">
        <v>900959048</v>
      </c>
      <c r="E1352" s="54" t="s">
        <v>672</v>
      </c>
      <c r="F1352" s="56">
        <v>64205142</v>
      </c>
      <c r="G1352" s="56">
        <v>64205142</v>
      </c>
      <c r="H1352" s="58"/>
      <c r="I1352" s="59">
        <v>45306</v>
      </c>
      <c r="J1352" s="59">
        <v>45307</v>
      </c>
      <c r="K1352" s="55" t="s">
        <v>1233</v>
      </c>
    </row>
    <row r="1353" spans="2:11" x14ac:dyDescent="0.2">
      <c r="B1353" s="54" t="s">
        <v>5</v>
      </c>
      <c r="C1353" s="54" t="s">
        <v>55</v>
      </c>
      <c r="D1353" s="60">
        <v>900959051</v>
      </c>
      <c r="E1353" s="54" t="s">
        <v>673</v>
      </c>
      <c r="F1353" s="56">
        <v>107872987</v>
      </c>
      <c r="G1353" s="56">
        <v>107872987</v>
      </c>
      <c r="H1353" s="58"/>
      <c r="I1353" s="59">
        <v>45306</v>
      </c>
      <c r="J1353" s="59">
        <v>45307</v>
      </c>
      <c r="K1353" s="55" t="s">
        <v>1233</v>
      </c>
    </row>
    <row r="1354" spans="2:11" x14ac:dyDescent="0.2">
      <c r="B1354" s="54" t="s">
        <v>5</v>
      </c>
      <c r="C1354" s="54" t="s">
        <v>55</v>
      </c>
      <c r="D1354" s="60">
        <v>900971006</v>
      </c>
      <c r="E1354" s="54" t="s">
        <v>674</v>
      </c>
      <c r="F1354" s="56">
        <v>268149096</v>
      </c>
      <c r="G1354" s="56">
        <v>268149096</v>
      </c>
      <c r="H1354" s="58"/>
      <c r="I1354" s="59">
        <v>45306</v>
      </c>
      <c r="J1354" s="59">
        <v>45307</v>
      </c>
      <c r="K1354" s="55" t="s">
        <v>1233</v>
      </c>
    </row>
    <row r="1355" spans="2:11" x14ac:dyDescent="0.2">
      <c r="B1355" s="54" t="s">
        <v>5</v>
      </c>
      <c r="C1355" s="54" t="s">
        <v>55</v>
      </c>
      <c r="D1355" s="60">
        <v>901128801</v>
      </c>
      <c r="E1355" s="54" t="s">
        <v>681</v>
      </c>
      <c r="F1355" s="56">
        <v>1101003609</v>
      </c>
      <c r="G1355" s="56">
        <v>1101003609</v>
      </c>
      <c r="H1355" s="58"/>
      <c r="I1355" s="59">
        <v>45306</v>
      </c>
      <c r="J1355" s="59">
        <v>45307</v>
      </c>
      <c r="K1355" s="55" t="s">
        <v>1233</v>
      </c>
    </row>
    <row r="1356" spans="2:11" x14ac:dyDescent="0.2">
      <c r="B1356" s="54" t="s">
        <v>5</v>
      </c>
      <c r="C1356" s="54" t="s">
        <v>55</v>
      </c>
      <c r="D1356" s="60">
        <v>901139193</v>
      </c>
      <c r="E1356" s="54" t="s">
        <v>685</v>
      </c>
      <c r="F1356" s="56">
        <v>6620480</v>
      </c>
      <c r="G1356" s="56">
        <v>6620480</v>
      </c>
      <c r="H1356" s="58"/>
      <c r="I1356" s="59">
        <v>45306</v>
      </c>
      <c r="J1356" s="59">
        <v>45307</v>
      </c>
      <c r="K1356" s="55" t="s">
        <v>1233</v>
      </c>
    </row>
    <row r="1357" spans="2:11" x14ac:dyDescent="0.2">
      <c r="B1357" s="54" t="s">
        <v>5</v>
      </c>
      <c r="C1357" s="54" t="s">
        <v>55</v>
      </c>
      <c r="D1357" s="60">
        <v>901146885</v>
      </c>
      <c r="E1357" s="54" t="s">
        <v>1004</v>
      </c>
      <c r="F1357" s="56">
        <v>2662675</v>
      </c>
      <c r="G1357" s="56">
        <v>2662675</v>
      </c>
      <c r="H1357" s="58"/>
      <c r="I1357" s="59">
        <v>45306</v>
      </c>
      <c r="J1357" s="59">
        <v>45307</v>
      </c>
      <c r="K1357" s="55" t="s">
        <v>1233</v>
      </c>
    </row>
    <row r="1358" spans="2:11" x14ac:dyDescent="0.2">
      <c r="B1358" s="54" t="s">
        <v>5</v>
      </c>
      <c r="C1358" s="54" t="s">
        <v>55</v>
      </c>
      <c r="D1358" s="60">
        <v>901153925</v>
      </c>
      <c r="E1358" s="54" t="s">
        <v>1005</v>
      </c>
      <c r="F1358" s="56">
        <v>1045453</v>
      </c>
      <c r="G1358" s="56">
        <v>1045453</v>
      </c>
      <c r="H1358" s="58"/>
      <c r="I1358" s="59">
        <v>45306</v>
      </c>
      <c r="J1358" s="59">
        <v>45307</v>
      </c>
      <c r="K1358" s="55" t="s">
        <v>1233</v>
      </c>
    </row>
    <row r="1359" spans="2:11" x14ac:dyDescent="0.2">
      <c r="B1359" s="54" t="s">
        <v>5</v>
      </c>
      <c r="C1359" s="54" t="s">
        <v>55</v>
      </c>
      <c r="D1359" s="60">
        <v>901164974</v>
      </c>
      <c r="E1359" s="54" t="s">
        <v>688</v>
      </c>
      <c r="F1359" s="56">
        <v>17724191</v>
      </c>
      <c r="G1359" s="56">
        <v>17724191</v>
      </c>
      <c r="H1359" s="58"/>
      <c r="I1359" s="59">
        <v>45306</v>
      </c>
      <c r="J1359" s="59">
        <v>45307</v>
      </c>
      <c r="K1359" s="55" t="s">
        <v>1233</v>
      </c>
    </row>
    <row r="1360" spans="2:11" x14ac:dyDescent="0.2">
      <c r="B1360" s="54" t="s">
        <v>5</v>
      </c>
      <c r="C1360" s="54" t="s">
        <v>55</v>
      </c>
      <c r="D1360" s="60">
        <v>901192315</v>
      </c>
      <c r="E1360" s="54" t="s">
        <v>689</v>
      </c>
      <c r="F1360" s="56">
        <v>10486269</v>
      </c>
      <c r="G1360" s="56">
        <v>10486269</v>
      </c>
      <c r="H1360" s="58"/>
      <c r="I1360" s="59">
        <v>45306</v>
      </c>
      <c r="J1360" s="59">
        <v>45307</v>
      </c>
      <c r="K1360" s="55" t="s">
        <v>1233</v>
      </c>
    </row>
    <row r="1361" spans="2:11" x14ac:dyDescent="0.2">
      <c r="B1361" s="54" t="s">
        <v>5</v>
      </c>
      <c r="C1361" s="54" t="s">
        <v>55</v>
      </c>
      <c r="D1361" s="60">
        <v>901201887</v>
      </c>
      <c r="E1361" s="54" t="s">
        <v>1075</v>
      </c>
      <c r="F1361" s="56">
        <v>7117557</v>
      </c>
      <c r="G1361" s="56">
        <v>7117557</v>
      </c>
      <c r="H1361" s="58"/>
      <c r="I1361" s="59">
        <v>45306</v>
      </c>
      <c r="J1361" s="59">
        <v>45307</v>
      </c>
      <c r="K1361" s="55" t="s">
        <v>1233</v>
      </c>
    </row>
    <row r="1362" spans="2:11" x14ac:dyDescent="0.2">
      <c r="B1362" s="54" t="s">
        <v>5</v>
      </c>
      <c r="C1362" s="54" t="s">
        <v>55</v>
      </c>
      <c r="D1362" s="60">
        <v>901238369</v>
      </c>
      <c r="E1362" s="54" t="s">
        <v>692</v>
      </c>
      <c r="F1362" s="56">
        <v>85922650</v>
      </c>
      <c r="G1362" s="56">
        <v>85922650</v>
      </c>
      <c r="H1362" s="58"/>
      <c r="I1362" s="59">
        <v>45306</v>
      </c>
      <c r="J1362" s="59">
        <v>45307</v>
      </c>
      <c r="K1362" s="55" t="s">
        <v>1233</v>
      </c>
    </row>
    <row r="1363" spans="2:11" x14ac:dyDescent="0.2">
      <c r="B1363" s="54" t="s">
        <v>5</v>
      </c>
      <c r="C1363" s="54" t="s">
        <v>55</v>
      </c>
      <c r="D1363" s="60">
        <v>901326019</v>
      </c>
      <c r="E1363" s="54" t="s">
        <v>1006</v>
      </c>
      <c r="F1363" s="56">
        <v>2862970</v>
      </c>
      <c r="G1363" s="56">
        <v>2862970</v>
      </c>
      <c r="H1363" s="58"/>
      <c r="I1363" s="59">
        <v>45306</v>
      </c>
      <c r="J1363" s="59">
        <v>45307</v>
      </c>
      <c r="K1363" s="55" t="s">
        <v>1233</v>
      </c>
    </row>
    <row r="1364" spans="2:11" x14ac:dyDescent="0.2">
      <c r="B1364" s="54" t="s">
        <v>5</v>
      </c>
      <c r="C1364" s="54" t="s">
        <v>55</v>
      </c>
      <c r="D1364" s="60">
        <v>901339938</v>
      </c>
      <c r="E1364" s="54" t="s">
        <v>695</v>
      </c>
      <c r="F1364" s="56">
        <v>10041848</v>
      </c>
      <c r="G1364" s="56">
        <v>10041848</v>
      </c>
      <c r="H1364" s="58"/>
      <c r="I1364" s="59">
        <v>45306</v>
      </c>
      <c r="J1364" s="59">
        <v>45307</v>
      </c>
      <c r="K1364" s="55" t="s">
        <v>1233</v>
      </c>
    </row>
    <row r="1365" spans="2:11" x14ac:dyDescent="0.2">
      <c r="B1365" s="54" t="s">
        <v>5</v>
      </c>
      <c r="C1365" s="54" t="s">
        <v>55</v>
      </c>
      <c r="D1365" s="60">
        <v>901340288</v>
      </c>
      <c r="E1365" s="54" t="s">
        <v>1007</v>
      </c>
      <c r="F1365" s="56">
        <v>1116593</v>
      </c>
      <c r="G1365" s="56">
        <v>1116593</v>
      </c>
      <c r="H1365" s="58"/>
      <c r="I1365" s="59">
        <v>45306</v>
      </c>
      <c r="J1365" s="59">
        <v>45307</v>
      </c>
      <c r="K1365" s="55" t="s">
        <v>1233</v>
      </c>
    </row>
    <row r="1366" spans="2:11" x14ac:dyDescent="0.2">
      <c r="B1366" s="54" t="s">
        <v>5</v>
      </c>
      <c r="C1366" s="54" t="s">
        <v>55</v>
      </c>
      <c r="D1366" s="60">
        <v>901353174</v>
      </c>
      <c r="E1366" s="54" t="s">
        <v>697</v>
      </c>
      <c r="F1366" s="56">
        <v>10366788</v>
      </c>
      <c r="G1366" s="56">
        <v>10366788</v>
      </c>
      <c r="H1366" s="58"/>
      <c r="I1366" s="59">
        <v>45306</v>
      </c>
      <c r="J1366" s="59">
        <v>45307</v>
      </c>
      <c r="K1366" s="55" t="s">
        <v>1233</v>
      </c>
    </row>
    <row r="1367" spans="2:11" x14ac:dyDescent="0.2">
      <c r="B1367" s="54" t="s">
        <v>5</v>
      </c>
      <c r="C1367" s="54" t="s">
        <v>55</v>
      </c>
      <c r="D1367" s="60">
        <v>901374934</v>
      </c>
      <c r="E1367" s="54" t="s">
        <v>698</v>
      </c>
      <c r="F1367" s="56">
        <v>27001673</v>
      </c>
      <c r="G1367" s="56">
        <v>27001673</v>
      </c>
      <c r="H1367" s="58"/>
      <c r="I1367" s="59">
        <v>45306</v>
      </c>
      <c r="J1367" s="59">
        <v>45307</v>
      </c>
      <c r="K1367" s="55" t="s">
        <v>1233</v>
      </c>
    </row>
    <row r="1368" spans="2:11" x14ac:dyDescent="0.2">
      <c r="B1368" s="54" t="s">
        <v>5</v>
      </c>
      <c r="C1368" s="54" t="s">
        <v>55</v>
      </c>
      <c r="D1368" s="60">
        <v>901532463</v>
      </c>
      <c r="E1368" s="54" t="s">
        <v>701</v>
      </c>
      <c r="F1368" s="56">
        <v>38836185</v>
      </c>
      <c r="G1368" s="56">
        <v>38836185</v>
      </c>
      <c r="H1368" s="58"/>
      <c r="I1368" s="59">
        <v>45306</v>
      </c>
      <c r="J1368" s="59">
        <v>45307</v>
      </c>
      <c r="K1368" s="55" t="s">
        <v>1233</v>
      </c>
    </row>
    <row r="1369" spans="2:11" x14ac:dyDescent="0.2">
      <c r="B1369" s="54" t="s">
        <v>5</v>
      </c>
      <c r="C1369" s="54" t="s">
        <v>55</v>
      </c>
      <c r="D1369" s="60">
        <v>901536799</v>
      </c>
      <c r="E1369" s="54" t="s">
        <v>702</v>
      </c>
      <c r="F1369" s="56">
        <v>33508515</v>
      </c>
      <c r="G1369" s="56">
        <v>33508515</v>
      </c>
      <c r="H1369" s="58"/>
      <c r="I1369" s="59">
        <v>45306</v>
      </c>
      <c r="J1369" s="59">
        <v>45307</v>
      </c>
      <c r="K1369" s="55" t="s">
        <v>1233</v>
      </c>
    </row>
    <row r="1370" spans="2:11" x14ac:dyDescent="0.2">
      <c r="B1370" s="54" t="s">
        <v>6</v>
      </c>
      <c r="C1370" s="54" t="s">
        <v>15</v>
      </c>
      <c r="D1370" s="60">
        <v>800044402</v>
      </c>
      <c r="E1370" s="54" t="s">
        <v>938</v>
      </c>
      <c r="F1370" s="56">
        <v>19464736</v>
      </c>
      <c r="G1370" s="56">
        <v>19464736</v>
      </c>
      <c r="H1370" s="58"/>
      <c r="I1370" s="59">
        <v>45306</v>
      </c>
      <c r="J1370" s="59">
        <v>45307</v>
      </c>
      <c r="K1370" s="55" t="s">
        <v>1233</v>
      </c>
    </row>
    <row r="1371" spans="2:11" x14ac:dyDescent="0.2">
      <c r="B1371" s="54" t="s">
        <v>6</v>
      </c>
      <c r="C1371" s="54" t="s">
        <v>15</v>
      </c>
      <c r="D1371" s="60">
        <v>800058016</v>
      </c>
      <c r="E1371" s="54" t="s">
        <v>709</v>
      </c>
      <c r="F1371" s="56">
        <v>615812628</v>
      </c>
      <c r="G1371" s="56">
        <v>615812628</v>
      </c>
      <c r="H1371" s="58"/>
      <c r="I1371" s="59">
        <v>45306</v>
      </c>
      <c r="J1371" s="59">
        <v>45307</v>
      </c>
      <c r="K1371" s="55" t="s">
        <v>1233</v>
      </c>
    </row>
    <row r="1372" spans="2:11" x14ac:dyDescent="0.2">
      <c r="B1372" s="54" t="s">
        <v>6</v>
      </c>
      <c r="C1372" s="54" t="s">
        <v>15</v>
      </c>
      <c r="D1372" s="60">
        <v>800250192</v>
      </c>
      <c r="E1372" s="54" t="s">
        <v>1008</v>
      </c>
      <c r="F1372" s="56">
        <v>100105991</v>
      </c>
      <c r="G1372" s="56">
        <v>100105991</v>
      </c>
      <c r="H1372" s="58"/>
      <c r="I1372" s="59">
        <v>45306</v>
      </c>
      <c r="J1372" s="59">
        <v>45307</v>
      </c>
      <c r="K1372" s="55" t="s">
        <v>1233</v>
      </c>
    </row>
    <row r="1373" spans="2:11" x14ac:dyDescent="0.2">
      <c r="B1373" s="54" t="s">
        <v>6</v>
      </c>
      <c r="C1373" s="54" t="s">
        <v>15</v>
      </c>
      <c r="D1373" s="60">
        <v>830009112</v>
      </c>
      <c r="E1373" s="54" t="s">
        <v>253</v>
      </c>
      <c r="F1373" s="56">
        <v>13874562</v>
      </c>
      <c r="G1373" s="56">
        <v>13874562</v>
      </c>
      <c r="H1373" s="58"/>
      <c r="I1373" s="59">
        <v>45306</v>
      </c>
      <c r="J1373" s="59">
        <v>45307</v>
      </c>
      <c r="K1373" s="55" t="s">
        <v>1233</v>
      </c>
    </row>
    <row r="1374" spans="2:11" x14ac:dyDescent="0.2">
      <c r="B1374" s="54" t="s">
        <v>6</v>
      </c>
      <c r="C1374" s="54" t="s">
        <v>15</v>
      </c>
      <c r="D1374" s="60">
        <v>830504734</v>
      </c>
      <c r="E1374" s="54" t="s">
        <v>1009</v>
      </c>
      <c r="F1374" s="56">
        <v>48025468</v>
      </c>
      <c r="G1374" s="56">
        <v>48025468</v>
      </c>
      <c r="H1374" s="58"/>
      <c r="I1374" s="59">
        <v>45306</v>
      </c>
      <c r="J1374" s="59">
        <v>45307</v>
      </c>
      <c r="K1374" s="55" t="s">
        <v>1233</v>
      </c>
    </row>
    <row r="1375" spans="2:11" x14ac:dyDescent="0.2">
      <c r="B1375" s="54" t="s">
        <v>6</v>
      </c>
      <c r="C1375" s="54" t="s">
        <v>15</v>
      </c>
      <c r="D1375" s="60">
        <v>890903777</v>
      </c>
      <c r="E1375" s="54" t="s">
        <v>1010</v>
      </c>
      <c r="F1375" s="56">
        <v>19759540</v>
      </c>
      <c r="G1375" s="56">
        <v>19759540</v>
      </c>
      <c r="H1375" s="58"/>
      <c r="I1375" s="59">
        <v>45306</v>
      </c>
      <c r="J1375" s="59">
        <v>45307</v>
      </c>
      <c r="K1375" s="55" t="s">
        <v>1233</v>
      </c>
    </row>
    <row r="1376" spans="2:11" x14ac:dyDescent="0.2">
      <c r="B1376" s="54" t="s">
        <v>6</v>
      </c>
      <c r="C1376" s="54" t="s">
        <v>15</v>
      </c>
      <c r="D1376" s="60">
        <v>890904646</v>
      </c>
      <c r="E1376" s="54" t="s">
        <v>385</v>
      </c>
      <c r="F1376" s="56">
        <v>499118833</v>
      </c>
      <c r="G1376" s="56">
        <v>499118833</v>
      </c>
      <c r="H1376" s="58"/>
      <c r="I1376" s="59">
        <v>45306</v>
      </c>
      <c r="J1376" s="59">
        <v>45307</v>
      </c>
      <c r="K1376" s="55" t="s">
        <v>1233</v>
      </c>
    </row>
    <row r="1377" spans="2:11" x14ac:dyDescent="0.2">
      <c r="B1377" s="54" t="s">
        <v>6</v>
      </c>
      <c r="C1377" s="54" t="s">
        <v>15</v>
      </c>
      <c r="D1377" s="60">
        <v>890905177</v>
      </c>
      <c r="E1377" s="54" t="s">
        <v>387</v>
      </c>
      <c r="F1377" s="56">
        <v>182541254</v>
      </c>
      <c r="G1377" s="56">
        <v>182541254</v>
      </c>
      <c r="H1377" s="58"/>
      <c r="I1377" s="59">
        <v>45306</v>
      </c>
      <c r="J1377" s="59">
        <v>45307</v>
      </c>
      <c r="K1377" s="55" t="s">
        <v>1233</v>
      </c>
    </row>
    <row r="1378" spans="2:11" x14ac:dyDescent="0.2">
      <c r="B1378" s="54" t="s">
        <v>6</v>
      </c>
      <c r="C1378" s="54" t="s">
        <v>15</v>
      </c>
      <c r="D1378" s="60">
        <v>890907241</v>
      </c>
      <c r="E1378" s="54" t="s">
        <v>738</v>
      </c>
      <c r="F1378" s="56">
        <v>30232131</v>
      </c>
      <c r="G1378" s="56">
        <v>30232131</v>
      </c>
      <c r="H1378" s="58"/>
      <c r="I1378" s="59">
        <v>45306</v>
      </c>
      <c r="J1378" s="59">
        <v>45307</v>
      </c>
      <c r="K1378" s="55" t="s">
        <v>1233</v>
      </c>
    </row>
    <row r="1379" spans="2:11" x14ac:dyDescent="0.2">
      <c r="B1379" s="54" t="s">
        <v>6</v>
      </c>
      <c r="C1379" s="54" t="s">
        <v>15</v>
      </c>
      <c r="D1379" s="60">
        <v>890919272</v>
      </c>
      <c r="E1379" s="54" t="s">
        <v>1011</v>
      </c>
      <c r="F1379" s="56">
        <v>100115860</v>
      </c>
      <c r="G1379" s="56">
        <v>100115860</v>
      </c>
      <c r="H1379" s="58"/>
      <c r="I1379" s="59">
        <v>45306</v>
      </c>
      <c r="J1379" s="59">
        <v>45307</v>
      </c>
      <c r="K1379" s="55" t="s">
        <v>1233</v>
      </c>
    </row>
    <row r="1380" spans="2:11" x14ac:dyDescent="0.2">
      <c r="B1380" s="54" t="s">
        <v>6</v>
      </c>
      <c r="C1380" s="54" t="s">
        <v>15</v>
      </c>
      <c r="D1380" s="60">
        <v>890939936</v>
      </c>
      <c r="E1380" s="54" t="s">
        <v>1012</v>
      </c>
      <c r="F1380" s="56">
        <v>100059689</v>
      </c>
      <c r="G1380" s="56">
        <v>100059689</v>
      </c>
      <c r="H1380" s="58"/>
      <c r="I1380" s="59">
        <v>45306</v>
      </c>
      <c r="J1380" s="59">
        <v>45307</v>
      </c>
      <c r="K1380" s="55" t="s">
        <v>1233</v>
      </c>
    </row>
    <row r="1381" spans="2:11" x14ac:dyDescent="0.2">
      <c r="B1381" s="54" t="s">
        <v>6</v>
      </c>
      <c r="C1381" s="54" t="s">
        <v>15</v>
      </c>
      <c r="D1381" s="60">
        <v>890981374</v>
      </c>
      <c r="E1381" s="54" t="s">
        <v>1013</v>
      </c>
      <c r="F1381" s="56">
        <v>100120661</v>
      </c>
      <c r="G1381" s="56">
        <v>100120661</v>
      </c>
      <c r="H1381" s="58"/>
      <c r="I1381" s="59">
        <v>45306</v>
      </c>
      <c r="J1381" s="59">
        <v>45307</v>
      </c>
      <c r="K1381" s="55" t="s">
        <v>1233</v>
      </c>
    </row>
    <row r="1382" spans="2:11" x14ac:dyDescent="0.2">
      <c r="B1382" s="54" t="s">
        <v>6</v>
      </c>
      <c r="C1382" s="54" t="s">
        <v>15</v>
      </c>
      <c r="D1382" s="60">
        <v>900177115</v>
      </c>
      <c r="E1382" s="54" t="s">
        <v>498</v>
      </c>
      <c r="F1382" s="56">
        <v>50694787</v>
      </c>
      <c r="G1382" s="56">
        <v>50694787</v>
      </c>
      <c r="H1382" s="58"/>
      <c r="I1382" s="59">
        <v>45306</v>
      </c>
      <c r="J1382" s="59">
        <v>45307</v>
      </c>
      <c r="K1382" s="55" t="s">
        <v>1233</v>
      </c>
    </row>
    <row r="1383" spans="2:11" x14ac:dyDescent="0.2">
      <c r="B1383" s="54" t="s">
        <v>6</v>
      </c>
      <c r="C1383" s="54" t="s">
        <v>15</v>
      </c>
      <c r="D1383" s="60">
        <v>900226451</v>
      </c>
      <c r="E1383" s="54" t="s">
        <v>1014</v>
      </c>
      <c r="F1383" s="56">
        <v>101024710</v>
      </c>
      <c r="G1383" s="56">
        <v>101024710</v>
      </c>
      <c r="H1383" s="58"/>
      <c r="I1383" s="59">
        <v>45306</v>
      </c>
      <c r="J1383" s="59">
        <v>45307</v>
      </c>
      <c r="K1383" s="55" t="s">
        <v>1233</v>
      </c>
    </row>
    <row r="1384" spans="2:11" x14ac:dyDescent="0.2">
      <c r="B1384" s="54" t="s">
        <v>6</v>
      </c>
      <c r="C1384" s="54" t="s">
        <v>15</v>
      </c>
      <c r="D1384" s="60">
        <v>900236850</v>
      </c>
      <c r="E1384" s="54" t="s">
        <v>1015</v>
      </c>
      <c r="F1384" s="56">
        <v>300060591</v>
      </c>
      <c r="G1384" s="56">
        <v>300060591</v>
      </c>
      <c r="H1384" s="58"/>
      <c r="I1384" s="59">
        <v>45306</v>
      </c>
      <c r="J1384" s="59">
        <v>45307</v>
      </c>
      <c r="K1384" s="55" t="s">
        <v>1233</v>
      </c>
    </row>
    <row r="1385" spans="2:11" x14ac:dyDescent="0.2">
      <c r="B1385" s="54" t="s">
        <v>6</v>
      </c>
      <c r="C1385" s="54" t="s">
        <v>15</v>
      </c>
      <c r="D1385" s="60">
        <v>900341857</v>
      </c>
      <c r="E1385" s="54" t="s">
        <v>1016</v>
      </c>
      <c r="F1385" s="56">
        <v>100224876</v>
      </c>
      <c r="G1385" s="56">
        <v>100224876</v>
      </c>
      <c r="H1385" s="58"/>
      <c r="I1385" s="59">
        <v>45306</v>
      </c>
      <c r="J1385" s="59">
        <v>45307</v>
      </c>
      <c r="K1385" s="55" t="s">
        <v>1233</v>
      </c>
    </row>
    <row r="1386" spans="2:11" x14ac:dyDescent="0.2">
      <c r="B1386" s="54" t="s">
        <v>6</v>
      </c>
      <c r="C1386" s="54" t="s">
        <v>15</v>
      </c>
      <c r="D1386" s="60">
        <v>900421895</v>
      </c>
      <c r="E1386" s="54" t="s">
        <v>582</v>
      </c>
      <c r="F1386" s="56">
        <v>100161193</v>
      </c>
      <c r="G1386" s="56">
        <v>100161193</v>
      </c>
      <c r="H1386" s="58"/>
      <c r="I1386" s="59">
        <v>45306</v>
      </c>
      <c r="J1386" s="59">
        <v>45307</v>
      </c>
      <c r="K1386" s="55" t="s">
        <v>1233</v>
      </c>
    </row>
    <row r="1387" spans="2:11" x14ac:dyDescent="0.2">
      <c r="B1387" s="54" t="s">
        <v>6</v>
      </c>
      <c r="C1387" s="54" t="s">
        <v>15</v>
      </c>
      <c r="D1387" s="60">
        <v>900425272</v>
      </c>
      <c r="E1387" s="54" t="s">
        <v>1017</v>
      </c>
      <c r="F1387" s="56">
        <v>50139969</v>
      </c>
      <c r="G1387" s="56">
        <v>50139969</v>
      </c>
      <c r="H1387" s="58"/>
      <c r="I1387" s="59">
        <v>45306</v>
      </c>
      <c r="J1387" s="59">
        <v>45307</v>
      </c>
      <c r="K1387" s="55" t="s">
        <v>1233</v>
      </c>
    </row>
    <row r="1388" spans="2:11" x14ac:dyDescent="0.2">
      <c r="B1388" s="54" t="s">
        <v>6</v>
      </c>
      <c r="C1388" s="54" t="s">
        <v>15</v>
      </c>
      <c r="D1388" s="60">
        <v>900532504</v>
      </c>
      <c r="E1388" s="54" t="s">
        <v>604</v>
      </c>
      <c r="F1388" s="56">
        <v>35314674</v>
      </c>
      <c r="G1388" s="56">
        <v>35314674</v>
      </c>
      <c r="H1388" s="58"/>
      <c r="I1388" s="59">
        <v>45306</v>
      </c>
      <c r="J1388" s="59">
        <v>45307</v>
      </c>
      <c r="K1388" s="55" t="s">
        <v>1233</v>
      </c>
    </row>
    <row r="1389" spans="2:11" x14ac:dyDescent="0.2">
      <c r="B1389" s="54" t="s">
        <v>6</v>
      </c>
      <c r="C1389" s="54" t="s">
        <v>15</v>
      </c>
      <c r="D1389" s="60">
        <v>900625317</v>
      </c>
      <c r="E1389" s="54" t="s">
        <v>628</v>
      </c>
      <c r="F1389" s="56">
        <v>50061351</v>
      </c>
      <c r="G1389" s="56">
        <v>50061351</v>
      </c>
      <c r="H1389" s="58"/>
      <c r="I1389" s="59">
        <v>45306</v>
      </c>
      <c r="J1389" s="59">
        <v>45307</v>
      </c>
      <c r="K1389" s="55" t="s">
        <v>1233</v>
      </c>
    </row>
    <row r="1390" spans="2:11" x14ac:dyDescent="0.2">
      <c r="B1390" s="54" t="s">
        <v>6</v>
      </c>
      <c r="C1390" s="54" t="s">
        <v>15</v>
      </c>
      <c r="D1390" s="60">
        <v>901180382</v>
      </c>
      <c r="E1390" s="54" t="s">
        <v>1018</v>
      </c>
      <c r="F1390" s="56">
        <v>114295684</v>
      </c>
      <c r="G1390" s="56">
        <v>114295684</v>
      </c>
      <c r="H1390" s="58"/>
      <c r="I1390" s="59">
        <v>45306</v>
      </c>
      <c r="J1390" s="59">
        <v>45307</v>
      </c>
      <c r="K1390" s="55" t="s">
        <v>1233</v>
      </c>
    </row>
    <row r="1391" spans="2:11" x14ac:dyDescent="0.2">
      <c r="B1391" s="54" t="s">
        <v>6</v>
      </c>
      <c r="C1391" s="54" t="s">
        <v>15</v>
      </c>
      <c r="D1391" s="60">
        <v>901550788</v>
      </c>
      <c r="E1391" s="54" t="s">
        <v>703</v>
      </c>
      <c r="F1391" s="56">
        <v>30728716</v>
      </c>
      <c r="G1391" s="56">
        <v>30728716</v>
      </c>
      <c r="H1391" s="58"/>
      <c r="I1391" s="59">
        <v>45306</v>
      </c>
      <c r="J1391" s="59">
        <v>45307</v>
      </c>
      <c r="K1391" s="55" t="s">
        <v>1233</v>
      </c>
    </row>
    <row r="1392" spans="2:11" x14ac:dyDescent="0.2">
      <c r="B1392" s="54" t="s">
        <v>65</v>
      </c>
      <c r="C1392" s="54" t="s">
        <v>66</v>
      </c>
      <c r="D1392" s="60">
        <v>844002258</v>
      </c>
      <c r="E1392" s="54" t="s">
        <v>299</v>
      </c>
      <c r="F1392" s="56">
        <v>104916366</v>
      </c>
      <c r="G1392" s="56">
        <v>104916366</v>
      </c>
      <c r="H1392" s="58"/>
      <c r="I1392" s="59">
        <v>45306</v>
      </c>
      <c r="J1392" s="59">
        <v>45307</v>
      </c>
      <c r="K1392" s="55" t="s">
        <v>1233</v>
      </c>
    </row>
    <row r="1393" spans="2:11" x14ac:dyDescent="0.2">
      <c r="B1393" s="54" t="s">
        <v>65</v>
      </c>
      <c r="C1393" s="54" t="s">
        <v>66</v>
      </c>
      <c r="D1393" s="60">
        <v>891855029</v>
      </c>
      <c r="E1393" s="54" t="s">
        <v>413</v>
      </c>
      <c r="F1393" s="56">
        <v>77209815</v>
      </c>
      <c r="G1393" s="56">
        <v>77209815</v>
      </c>
      <c r="H1393" s="58"/>
      <c r="I1393" s="59">
        <v>45306</v>
      </c>
      <c r="J1393" s="59">
        <v>45307</v>
      </c>
      <c r="K1393" s="55" t="s">
        <v>1233</v>
      </c>
    </row>
    <row r="1394" spans="2:11" x14ac:dyDescent="0.2">
      <c r="B1394" s="54" t="s">
        <v>65</v>
      </c>
      <c r="C1394" s="54" t="s">
        <v>66</v>
      </c>
      <c r="D1394" s="60">
        <v>900274663</v>
      </c>
      <c r="E1394" s="54" t="s">
        <v>538</v>
      </c>
      <c r="F1394" s="56">
        <v>104392000</v>
      </c>
      <c r="G1394" s="56">
        <v>104392000</v>
      </c>
      <c r="H1394" s="58"/>
      <c r="I1394" s="59">
        <v>45306</v>
      </c>
      <c r="J1394" s="59">
        <v>45307</v>
      </c>
      <c r="K1394" s="55" t="s">
        <v>1233</v>
      </c>
    </row>
    <row r="1395" spans="2:11" x14ac:dyDescent="0.2">
      <c r="B1395" s="54" t="s">
        <v>65</v>
      </c>
      <c r="C1395" s="54" t="s">
        <v>66</v>
      </c>
      <c r="D1395" s="60">
        <v>900685235</v>
      </c>
      <c r="E1395" s="54" t="s">
        <v>1019</v>
      </c>
      <c r="F1395" s="56">
        <v>106285206</v>
      </c>
      <c r="G1395" s="56">
        <v>106285206</v>
      </c>
      <c r="H1395" s="58"/>
      <c r="I1395" s="59">
        <v>45306</v>
      </c>
      <c r="J1395" s="59">
        <v>45307</v>
      </c>
      <c r="K1395" s="55" t="s">
        <v>1233</v>
      </c>
    </row>
    <row r="1396" spans="2:11" x14ac:dyDescent="0.2">
      <c r="B1396" s="54" t="s">
        <v>65</v>
      </c>
      <c r="C1396" s="54" t="s">
        <v>66</v>
      </c>
      <c r="D1396" s="60">
        <v>900958564</v>
      </c>
      <c r="E1396" s="54" t="s">
        <v>671</v>
      </c>
      <c r="F1396" s="56">
        <v>19130567</v>
      </c>
      <c r="G1396" s="56">
        <v>19130567</v>
      </c>
      <c r="H1396" s="58"/>
      <c r="I1396" s="59">
        <v>45306</v>
      </c>
      <c r="J1396" s="59">
        <v>45307</v>
      </c>
      <c r="K1396" s="55" t="s">
        <v>1233</v>
      </c>
    </row>
    <row r="1397" spans="2:11" x14ac:dyDescent="0.2">
      <c r="B1397" s="54" t="s">
        <v>8</v>
      </c>
      <c r="C1397" s="54" t="s">
        <v>90</v>
      </c>
      <c r="D1397" s="60">
        <v>901243673</v>
      </c>
      <c r="E1397" s="54" t="s">
        <v>1130</v>
      </c>
      <c r="F1397" s="56">
        <v>1136734</v>
      </c>
      <c r="G1397" s="56">
        <v>1136734</v>
      </c>
      <c r="H1397" s="58"/>
      <c r="I1397" s="59">
        <v>45320</v>
      </c>
      <c r="J1397" s="59">
        <v>45320</v>
      </c>
      <c r="K1397" s="55" t="s">
        <v>1233</v>
      </c>
    </row>
    <row r="1398" spans="2:11" x14ac:dyDescent="0.2">
      <c r="B1398" s="54" t="s">
        <v>8</v>
      </c>
      <c r="C1398" s="54" t="s">
        <v>90</v>
      </c>
      <c r="D1398" s="60">
        <v>901380869</v>
      </c>
      <c r="E1398" s="54" t="s">
        <v>1020</v>
      </c>
      <c r="F1398" s="56">
        <v>1892062</v>
      </c>
      <c r="G1398" s="56">
        <v>1892062</v>
      </c>
      <c r="H1398" s="58"/>
      <c r="I1398" s="59">
        <v>45320</v>
      </c>
      <c r="J1398" s="59">
        <v>45320</v>
      </c>
      <c r="K1398" s="55" t="s">
        <v>1233</v>
      </c>
    </row>
    <row r="1399" spans="2:11" x14ac:dyDescent="0.2">
      <c r="B1399" s="54" t="s">
        <v>8</v>
      </c>
      <c r="C1399" s="54" t="s">
        <v>90</v>
      </c>
      <c r="D1399" s="60">
        <v>901528295</v>
      </c>
      <c r="E1399" s="54" t="s">
        <v>934</v>
      </c>
      <c r="F1399" s="56">
        <v>4104465</v>
      </c>
      <c r="G1399" s="56">
        <v>4104465</v>
      </c>
      <c r="H1399" s="58"/>
      <c r="I1399" s="59">
        <v>45320</v>
      </c>
      <c r="J1399" s="59">
        <v>45320</v>
      </c>
      <c r="K1399" s="55" t="s">
        <v>1233</v>
      </c>
    </row>
    <row r="1400" spans="2:11" x14ac:dyDescent="0.2">
      <c r="B1400" s="54" t="s">
        <v>8</v>
      </c>
      <c r="C1400" s="54" t="s">
        <v>90</v>
      </c>
      <c r="D1400" s="60">
        <v>901201887</v>
      </c>
      <c r="E1400" s="54" t="s">
        <v>1075</v>
      </c>
      <c r="F1400" s="56">
        <v>18138372</v>
      </c>
      <c r="G1400" s="56">
        <v>18138372</v>
      </c>
      <c r="H1400" s="58"/>
      <c r="I1400" s="59">
        <v>45320</v>
      </c>
      <c r="J1400" s="59">
        <v>45320</v>
      </c>
      <c r="K1400" s="55" t="s">
        <v>1233</v>
      </c>
    </row>
    <row r="1401" spans="2:11" x14ac:dyDescent="0.2">
      <c r="B1401" s="54" t="s">
        <v>8</v>
      </c>
      <c r="C1401" s="54" t="s">
        <v>90</v>
      </c>
      <c r="D1401" s="60">
        <v>901211457</v>
      </c>
      <c r="E1401" s="54" t="s">
        <v>935</v>
      </c>
      <c r="F1401" s="56">
        <v>2419265</v>
      </c>
      <c r="G1401" s="56">
        <v>2419265</v>
      </c>
      <c r="H1401" s="58"/>
      <c r="I1401" s="59">
        <v>45320</v>
      </c>
      <c r="J1401" s="59">
        <v>45320</v>
      </c>
      <c r="K1401" s="55" t="s">
        <v>1233</v>
      </c>
    </row>
    <row r="1402" spans="2:11" x14ac:dyDescent="0.2">
      <c r="B1402" s="54" t="s">
        <v>8</v>
      </c>
      <c r="C1402" s="54" t="s">
        <v>90</v>
      </c>
      <c r="D1402" s="60">
        <v>901108368</v>
      </c>
      <c r="E1402" s="54" t="s">
        <v>1057</v>
      </c>
      <c r="F1402" s="56">
        <v>74661017</v>
      </c>
      <c r="G1402" s="56">
        <v>74661017</v>
      </c>
      <c r="H1402" s="58"/>
      <c r="I1402" s="59">
        <v>45320</v>
      </c>
      <c r="J1402" s="59">
        <v>45320</v>
      </c>
      <c r="K1402" s="55" t="s">
        <v>1233</v>
      </c>
    </row>
    <row r="1403" spans="2:11" x14ac:dyDescent="0.2">
      <c r="B1403" s="54" t="s">
        <v>8</v>
      </c>
      <c r="C1403" s="54" t="s">
        <v>90</v>
      </c>
      <c r="D1403" s="60">
        <v>900973467</v>
      </c>
      <c r="E1403" s="54" t="s">
        <v>925</v>
      </c>
      <c r="F1403" s="56">
        <v>4418733</v>
      </c>
      <c r="G1403" s="56">
        <v>4418733</v>
      </c>
      <c r="H1403" s="58"/>
      <c r="I1403" s="59">
        <v>45320</v>
      </c>
      <c r="J1403" s="59">
        <v>45320</v>
      </c>
      <c r="K1403" s="55" t="s">
        <v>1233</v>
      </c>
    </row>
    <row r="1404" spans="2:11" x14ac:dyDescent="0.2">
      <c r="B1404" s="54" t="s">
        <v>8</v>
      </c>
      <c r="C1404" s="54" t="s">
        <v>90</v>
      </c>
      <c r="D1404" s="60">
        <v>900979320</v>
      </c>
      <c r="E1404" s="54" t="s">
        <v>675</v>
      </c>
      <c r="F1404" s="56">
        <v>3862938</v>
      </c>
      <c r="G1404" s="56">
        <v>3862938</v>
      </c>
      <c r="H1404" s="58"/>
      <c r="I1404" s="59">
        <v>45320</v>
      </c>
      <c r="J1404" s="59">
        <v>45320</v>
      </c>
      <c r="K1404" s="55" t="s">
        <v>1233</v>
      </c>
    </row>
    <row r="1405" spans="2:11" x14ac:dyDescent="0.2">
      <c r="B1405" s="54" t="s">
        <v>8</v>
      </c>
      <c r="C1405" s="54" t="s">
        <v>90</v>
      </c>
      <c r="D1405" s="60">
        <v>900900754</v>
      </c>
      <c r="E1405" s="54" t="s">
        <v>1081</v>
      </c>
      <c r="F1405" s="56">
        <v>9802218</v>
      </c>
      <c r="G1405" s="56">
        <v>9802218</v>
      </c>
      <c r="H1405" s="58"/>
      <c r="I1405" s="59">
        <v>45320</v>
      </c>
      <c r="J1405" s="59">
        <v>45320</v>
      </c>
      <c r="K1405" s="55" t="s">
        <v>1233</v>
      </c>
    </row>
    <row r="1406" spans="2:11" x14ac:dyDescent="0.2">
      <c r="B1406" s="54" t="s">
        <v>8</v>
      </c>
      <c r="C1406" s="54" t="s">
        <v>90</v>
      </c>
      <c r="D1406" s="60">
        <v>900949604</v>
      </c>
      <c r="E1406" s="54" t="s">
        <v>1091</v>
      </c>
      <c r="F1406" s="56">
        <v>8444666</v>
      </c>
      <c r="G1406" s="56">
        <v>8444666</v>
      </c>
      <c r="H1406" s="58"/>
      <c r="I1406" s="59">
        <v>45320</v>
      </c>
      <c r="J1406" s="59">
        <v>45320</v>
      </c>
      <c r="K1406" s="55" t="s">
        <v>1233</v>
      </c>
    </row>
    <row r="1407" spans="2:11" x14ac:dyDescent="0.2">
      <c r="B1407" s="54" t="s">
        <v>8</v>
      </c>
      <c r="C1407" s="54" t="s">
        <v>90</v>
      </c>
      <c r="D1407" s="60">
        <v>900701342</v>
      </c>
      <c r="E1407" s="54" t="s">
        <v>918</v>
      </c>
      <c r="F1407" s="56">
        <v>1370865</v>
      </c>
      <c r="G1407" s="56">
        <v>1370865</v>
      </c>
      <c r="H1407" s="58"/>
      <c r="I1407" s="59">
        <v>45320</v>
      </c>
      <c r="J1407" s="59">
        <v>45320</v>
      </c>
      <c r="K1407" s="55" t="s">
        <v>1233</v>
      </c>
    </row>
    <row r="1408" spans="2:11" x14ac:dyDescent="0.2">
      <c r="B1408" s="54" t="s">
        <v>8</v>
      </c>
      <c r="C1408" s="54" t="s">
        <v>90</v>
      </c>
      <c r="D1408" s="60">
        <v>900732243</v>
      </c>
      <c r="E1408" s="54" t="s">
        <v>1064</v>
      </c>
      <c r="F1408" s="56">
        <v>37599226</v>
      </c>
      <c r="G1408" s="56">
        <v>37599226</v>
      </c>
      <c r="H1408" s="58"/>
      <c r="I1408" s="59">
        <v>45320</v>
      </c>
      <c r="J1408" s="59">
        <v>45320</v>
      </c>
      <c r="K1408" s="55" t="s">
        <v>1233</v>
      </c>
    </row>
    <row r="1409" spans="2:11" x14ac:dyDescent="0.2">
      <c r="B1409" s="54" t="s">
        <v>8</v>
      </c>
      <c r="C1409" s="54" t="s">
        <v>90</v>
      </c>
      <c r="D1409" s="60">
        <v>900631361</v>
      </c>
      <c r="E1409" s="54" t="s">
        <v>1103</v>
      </c>
      <c r="F1409" s="56">
        <v>3447110</v>
      </c>
      <c r="G1409" s="56">
        <v>3447110</v>
      </c>
      <c r="H1409" s="58"/>
      <c r="I1409" s="59">
        <v>45320</v>
      </c>
      <c r="J1409" s="59">
        <v>45320</v>
      </c>
      <c r="K1409" s="55" t="s">
        <v>1233</v>
      </c>
    </row>
    <row r="1410" spans="2:11" x14ac:dyDescent="0.2">
      <c r="B1410" s="54" t="s">
        <v>8</v>
      </c>
      <c r="C1410" s="54" t="s">
        <v>90</v>
      </c>
      <c r="D1410" s="60">
        <v>900596447</v>
      </c>
      <c r="E1410" s="54" t="s">
        <v>1065</v>
      </c>
      <c r="F1410" s="56">
        <v>36152680</v>
      </c>
      <c r="G1410" s="56">
        <v>36152680</v>
      </c>
      <c r="H1410" s="58"/>
      <c r="I1410" s="59">
        <v>45320</v>
      </c>
      <c r="J1410" s="59">
        <v>45320</v>
      </c>
      <c r="K1410" s="55" t="s">
        <v>1233</v>
      </c>
    </row>
    <row r="1411" spans="2:11" x14ac:dyDescent="0.2">
      <c r="B1411" s="54" t="s">
        <v>8</v>
      </c>
      <c r="C1411" s="54" t="s">
        <v>90</v>
      </c>
      <c r="D1411" s="60">
        <v>900500582</v>
      </c>
      <c r="E1411" s="54" t="s">
        <v>911</v>
      </c>
      <c r="F1411" s="56">
        <v>1309328</v>
      </c>
      <c r="G1411" s="56">
        <v>1309328</v>
      </c>
      <c r="H1411" s="58"/>
      <c r="I1411" s="59">
        <v>45320</v>
      </c>
      <c r="J1411" s="59">
        <v>45320</v>
      </c>
      <c r="K1411" s="55" t="s">
        <v>1233</v>
      </c>
    </row>
    <row r="1412" spans="2:11" x14ac:dyDescent="0.2">
      <c r="B1412" s="54" t="s">
        <v>0</v>
      </c>
      <c r="C1412" s="54" t="s">
        <v>88</v>
      </c>
      <c r="D1412" s="60">
        <v>890324177</v>
      </c>
      <c r="E1412" s="54" t="s">
        <v>356</v>
      </c>
      <c r="F1412" s="56">
        <v>274136122</v>
      </c>
      <c r="G1412" s="56">
        <v>274136122</v>
      </c>
      <c r="H1412" s="58"/>
      <c r="I1412" s="59">
        <v>45320</v>
      </c>
      <c r="J1412" s="59">
        <v>45313</v>
      </c>
      <c r="K1412" s="55" t="s">
        <v>1233</v>
      </c>
    </row>
    <row r="1413" spans="2:11" x14ac:dyDescent="0.2">
      <c r="B1413" s="54" t="s">
        <v>0</v>
      </c>
      <c r="C1413" s="54" t="s">
        <v>88</v>
      </c>
      <c r="D1413" s="60">
        <v>891480000</v>
      </c>
      <c r="E1413" s="54" t="s">
        <v>400</v>
      </c>
      <c r="F1413" s="56">
        <v>1012730</v>
      </c>
      <c r="G1413" s="56">
        <v>1012730</v>
      </c>
      <c r="H1413" s="58"/>
      <c r="I1413" s="59">
        <v>45320</v>
      </c>
      <c r="J1413" s="59">
        <v>45313</v>
      </c>
      <c r="K1413" s="55" t="s">
        <v>1233</v>
      </c>
    </row>
    <row r="1414" spans="2:11" x14ac:dyDescent="0.2">
      <c r="B1414" s="54" t="s">
        <v>8</v>
      </c>
      <c r="C1414" s="54" t="s">
        <v>90</v>
      </c>
      <c r="D1414" s="60">
        <v>900442870</v>
      </c>
      <c r="E1414" s="54" t="s">
        <v>907</v>
      </c>
      <c r="F1414" s="56">
        <v>11068855</v>
      </c>
      <c r="G1414" s="56">
        <v>11068855</v>
      </c>
      <c r="H1414" s="58"/>
      <c r="I1414" s="59">
        <v>45320</v>
      </c>
      <c r="J1414" s="59">
        <v>45320</v>
      </c>
      <c r="K1414" s="55" t="s">
        <v>1233</v>
      </c>
    </row>
    <row r="1415" spans="2:11" x14ac:dyDescent="0.2">
      <c r="B1415" s="54" t="s">
        <v>8</v>
      </c>
      <c r="C1415" s="54" t="s">
        <v>90</v>
      </c>
      <c r="D1415" s="60">
        <v>900423816</v>
      </c>
      <c r="E1415" s="54" t="s">
        <v>905</v>
      </c>
      <c r="F1415" s="56">
        <v>1817160</v>
      </c>
      <c r="G1415" s="56">
        <v>1817160</v>
      </c>
      <c r="H1415" s="58"/>
      <c r="I1415" s="59">
        <v>45320</v>
      </c>
      <c r="J1415" s="59">
        <v>45320</v>
      </c>
      <c r="K1415" s="55" t="s">
        <v>1233</v>
      </c>
    </row>
    <row r="1416" spans="2:11" x14ac:dyDescent="0.2">
      <c r="B1416" s="54" t="s">
        <v>8</v>
      </c>
      <c r="C1416" s="54" t="s">
        <v>90</v>
      </c>
      <c r="D1416" s="60">
        <v>900432887</v>
      </c>
      <c r="E1416" s="54" t="s">
        <v>1062</v>
      </c>
      <c r="F1416" s="56">
        <v>701066373</v>
      </c>
      <c r="G1416" s="56">
        <v>701066373</v>
      </c>
      <c r="H1416" s="58"/>
      <c r="I1416" s="59">
        <v>45320</v>
      </c>
      <c r="J1416" s="59">
        <v>45320</v>
      </c>
      <c r="K1416" s="55" t="s">
        <v>1233</v>
      </c>
    </row>
    <row r="1417" spans="2:11" x14ac:dyDescent="0.2">
      <c r="B1417" s="54" t="s">
        <v>8</v>
      </c>
      <c r="C1417" s="54" t="s">
        <v>90</v>
      </c>
      <c r="D1417" s="60">
        <v>900434749</v>
      </c>
      <c r="E1417" s="54" t="s">
        <v>906</v>
      </c>
      <c r="F1417" s="56">
        <v>1216670</v>
      </c>
      <c r="G1417" s="56">
        <v>1216670</v>
      </c>
      <c r="H1417" s="58"/>
      <c r="I1417" s="59">
        <v>45320</v>
      </c>
      <c r="J1417" s="59">
        <v>45320</v>
      </c>
      <c r="K1417" s="55" t="s">
        <v>1233</v>
      </c>
    </row>
    <row r="1418" spans="2:11" x14ac:dyDescent="0.2">
      <c r="B1418" s="54" t="s">
        <v>8</v>
      </c>
      <c r="C1418" s="54" t="s">
        <v>90</v>
      </c>
      <c r="D1418" s="60">
        <v>900407111</v>
      </c>
      <c r="E1418" s="54" t="s">
        <v>902</v>
      </c>
      <c r="F1418" s="56">
        <v>1797574</v>
      </c>
      <c r="G1418" s="56">
        <v>1797574</v>
      </c>
      <c r="H1418" s="58"/>
      <c r="I1418" s="59">
        <v>45320</v>
      </c>
      <c r="J1418" s="59">
        <v>45320</v>
      </c>
      <c r="K1418" s="55" t="s">
        <v>1233</v>
      </c>
    </row>
    <row r="1419" spans="2:11" x14ac:dyDescent="0.2">
      <c r="B1419" s="54" t="s">
        <v>8</v>
      </c>
      <c r="C1419" s="54" t="s">
        <v>90</v>
      </c>
      <c r="D1419" s="60">
        <v>900387876</v>
      </c>
      <c r="E1419" s="54" t="s">
        <v>1097</v>
      </c>
      <c r="F1419" s="56">
        <v>4546863</v>
      </c>
      <c r="G1419" s="56">
        <v>4546863</v>
      </c>
      <c r="H1419" s="58"/>
      <c r="I1419" s="59">
        <v>45320</v>
      </c>
      <c r="J1419" s="59">
        <v>45320</v>
      </c>
      <c r="K1419" s="55" t="s">
        <v>1233</v>
      </c>
    </row>
    <row r="1420" spans="2:11" x14ac:dyDescent="0.2">
      <c r="B1420" s="54" t="s">
        <v>8</v>
      </c>
      <c r="C1420" s="54" t="s">
        <v>90</v>
      </c>
      <c r="D1420" s="60">
        <v>900386591</v>
      </c>
      <c r="E1420" s="54" t="s">
        <v>1082</v>
      </c>
      <c r="F1420" s="56">
        <v>5119656</v>
      </c>
      <c r="G1420" s="56">
        <v>5119656</v>
      </c>
      <c r="H1420" s="58"/>
      <c r="I1420" s="59">
        <v>45320</v>
      </c>
      <c r="J1420" s="59">
        <v>45320</v>
      </c>
      <c r="K1420" s="55" t="s">
        <v>1233</v>
      </c>
    </row>
    <row r="1421" spans="2:11" x14ac:dyDescent="0.2">
      <c r="B1421" s="54" t="s">
        <v>8</v>
      </c>
      <c r="C1421" s="54" t="s">
        <v>90</v>
      </c>
      <c r="D1421" s="60">
        <v>900360269</v>
      </c>
      <c r="E1421" s="54" t="s">
        <v>1102</v>
      </c>
      <c r="F1421" s="56">
        <v>3105478</v>
      </c>
      <c r="G1421" s="56">
        <v>3105478</v>
      </c>
      <c r="H1421" s="58"/>
      <c r="I1421" s="59">
        <v>45320</v>
      </c>
      <c r="J1421" s="59">
        <v>45320</v>
      </c>
      <c r="K1421" s="55" t="s">
        <v>1233</v>
      </c>
    </row>
    <row r="1422" spans="2:11" x14ac:dyDescent="0.2">
      <c r="B1422" s="54" t="s">
        <v>8</v>
      </c>
      <c r="C1422" s="54" t="s">
        <v>90</v>
      </c>
      <c r="D1422" s="60">
        <v>900348830</v>
      </c>
      <c r="E1422" s="54" t="s">
        <v>898</v>
      </c>
      <c r="F1422" s="56">
        <v>11281974</v>
      </c>
      <c r="G1422" s="56">
        <v>11281974</v>
      </c>
      <c r="H1422" s="58"/>
      <c r="I1422" s="59">
        <v>45320</v>
      </c>
      <c r="J1422" s="59">
        <v>45320</v>
      </c>
      <c r="K1422" s="55" t="s">
        <v>1233</v>
      </c>
    </row>
    <row r="1423" spans="2:11" x14ac:dyDescent="0.2">
      <c r="B1423" s="54" t="s">
        <v>8</v>
      </c>
      <c r="C1423" s="54" t="s">
        <v>90</v>
      </c>
      <c r="D1423" s="60">
        <v>900337015</v>
      </c>
      <c r="E1423" s="54" t="s">
        <v>897</v>
      </c>
      <c r="F1423" s="56">
        <v>3311736</v>
      </c>
      <c r="G1423" s="56">
        <v>3311736</v>
      </c>
      <c r="H1423" s="58"/>
      <c r="I1423" s="59">
        <v>45320</v>
      </c>
      <c r="J1423" s="59">
        <v>45320</v>
      </c>
      <c r="K1423" s="55" t="s">
        <v>1233</v>
      </c>
    </row>
    <row r="1424" spans="2:11" x14ac:dyDescent="0.2">
      <c r="B1424" s="54" t="s">
        <v>8</v>
      </c>
      <c r="C1424" s="54" t="s">
        <v>90</v>
      </c>
      <c r="D1424" s="60">
        <v>900272615</v>
      </c>
      <c r="E1424" s="54" t="s">
        <v>894</v>
      </c>
      <c r="F1424" s="56">
        <v>5068543</v>
      </c>
      <c r="G1424" s="56">
        <v>5068543</v>
      </c>
      <c r="H1424" s="58"/>
      <c r="I1424" s="59">
        <v>45320</v>
      </c>
      <c r="J1424" s="59">
        <v>45320</v>
      </c>
      <c r="K1424" s="55" t="s">
        <v>1233</v>
      </c>
    </row>
    <row r="1425" spans="2:11" x14ac:dyDescent="0.2">
      <c r="B1425" s="54" t="s">
        <v>8</v>
      </c>
      <c r="C1425" s="54" t="s">
        <v>90</v>
      </c>
      <c r="D1425" s="60">
        <v>900335691</v>
      </c>
      <c r="E1425" s="54" t="s">
        <v>896</v>
      </c>
      <c r="F1425" s="56">
        <v>10423014</v>
      </c>
      <c r="G1425" s="56">
        <v>10423014</v>
      </c>
      <c r="H1425" s="58"/>
      <c r="I1425" s="59">
        <v>45320</v>
      </c>
      <c r="J1425" s="59">
        <v>45320</v>
      </c>
      <c r="K1425" s="55" t="s">
        <v>1233</v>
      </c>
    </row>
    <row r="1426" spans="2:11" x14ac:dyDescent="0.2">
      <c r="B1426" s="54" t="s">
        <v>8</v>
      </c>
      <c r="C1426" s="54" t="s">
        <v>90</v>
      </c>
      <c r="D1426" s="60">
        <v>900335692</v>
      </c>
      <c r="E1426" s="54" t="s">
        <v>1059</v>
      </c>
      <c r="F1426" s="56">
        <v>54357111</v>
      </c>
      <c r="G1426" s="56">
        <v>54357111</v>
      </c>
      <c r="H1426" s="58"/>
      <c r="I1426" s="59">
        <v>45320</v>
      </c>
      <c r="J1426" s="59">
        <v>45320</v>
      </c>
      <c r="K1426" s="55" t="s">
        <v>1233</v>
      </c>
    </row>
    <row r="1427" spans="2:11" x14ac:dyDescent="0.2">
      <c r="B1427" s="54" t="s">
        <v>8</v>
      </c>
      <c r="C1427" s="54" t="s">
        <v>90</v>
      </c>
      <c r="D1427" s="60">
        <v>900263426</v>
      </c>
      <c r="E1427" s="54" t="s">
        <v>1120</v>
      </c>
      <c r="F1427" s="56">
        <v>1526993</v>
      </c>
      <c r="G1427" s="56">
        <v>1526993</v>
      </c>
      <c r="H1427" s="58"/>
      <c r="I1427" s="59">
        <v>45320</v>
      </c>
      <c r="J1427" s="59">
        <v>45320</v>
      </c>
      <c r="K1427" s="55" t="s">
        <v>1233</v>
      </c>
    </row>
    <row r="1428" spans="2:11" x14ac:dyDescent="0.2">
      <c r="B1428" s="54" t="s">
        <v>8</v>
      </c>
      <c r="C1428" s="54" t="s">
        <v>90</v>
      </c>
      <c r="D1428" s="60">
        <v>900248093</v>
      </c>
      <c r="E1428" s="54" t="s">
        <v>1127</v>
      </c>
      <c r="F1428" s="56">
        <v>1237259</v>
      </c>
      <c r="G1428" s="56">
        <v>1237259</v>
      </c>
      <c r="H1428" s="58"/>
      <c r="I1428" s="59">
        <v>45320</v>
      </c>
      <c r="J1428" s="59">
        <v>45320</v>
      </c>
      <c r="K1428" s="55" t="s">
        <v>1233</v>
      </c>
    </row>
    <row r="1429" spans="2:11" x14ac:dyDescent="0.2">
      <c r="B1429" s="54" t="s">
        <v>8</v>
      </c>
      <c r="C1429" s="54" t="s">
        <v>90</v>
      </c>
      <c r="D1429" s="60">
        <v>900247752</v>
      </c>
      <c r="E1429" s="54" t="s">
        <v>891</v>
      </c>
      <c r="F1429" s="56">
        <v>1333899</v>
      </c>
      <c r="G1429" s="56">
        <v>1333899</v>
      </c>
      <c r="H1429" s="58"/>
      <c r="I1429" s="59">
        <v>45320</v>
      </c>
      <c r="J1429" s="59">
        <v>45320</v>
      </c>
      <c r="K1429" s="55" t="s">
        <v>1233</v>
      </c>
    </row>
    <row r="1430" spans="2:11" x14ac:dyDescent="0.2">
      <c r="B1430" s="54" t="s">
        <v>8</v>
      </c>
      <c r="C1430" s="54" t="s">
        <v>90</v>
      </c>
      <c r="D1430" s="60">
        <v>900231793</v>
      </c>
      <c r="E1430" s="54" t="s">
        <v>520</v>
      </c>
      <c r="F1430" s="56">
        <v>2027011</v>
      </c>
      <c r="G1430" s="56">
        <v>2027011</v>
      </c>
      <c r="H1430" s="58"/>
      <c r="I1430" s="59">
        <v>45320</v>
      </c>
      <c r="J1430" s="59">
        <v>45320</v>
      </c>
      <c r="K1430" s="55" t="s">
        <v>1233</v>
      </c>
    </row>
    <row r="1431" spans="2:11" x14ac:dyDescent="0.2">
      <c r="B1431" s="54" t="s">
        <v>8</v>
      </c>
      <c r="C1431" s="54" t="s">
        <v>90</v>
      </c>
      <c r="D1431" s="60">
        <v>900190473</v>
      </c>
      <c r="E1431" s="54" t="s">
        <v>1094</v>
      </c>
      <c r="F1431" s="56">
        <v>4840268</v>
      </c>
      <c r="G1431" s="56">
        <v>4840268</v>
      </c>
      <c r="H1431" s="58"/>
      <c r="I1431" s="59">
        <v>45320</v>
      </c>
      <c r="J1431" s="59">
        <v>45320</v>
      </c>
      <c r="K1431" s="55" t="s">
        <v>1233</v>
      </c>
    </row>
    <row r="1432" spans="2:11" x14ac:dyDescent="0.2">
      <c r="B1432" s="54" t="s">
        <v>8</v>
      </c>
      <c r="C1432" s="54" t="s">
        <v>90</v>
      </c>
      <c r="D1432" s="60">
        <v>900228989</v>
      </c>
      <c r="E1432" s="54" t="s">
        <v>1101</v>
      </c>
      <c r="F1432" s="56">
        <v>4588313</v>
      </c>
      <c r="G1432" s="56">
        <v>4588313</v>
      </c>
      <c r="H1432" s="58"/>
      <c r="I1432" s="59">
        <v>45320</v>
      </c>
      <c r="J1432" s="59">
        <v>45320</v>
      </c>
      <c r="K1432" s="55" t="s">
        <v>1233</v>
      </c>
    </row>
    <row r="1433" spans="2:11" x14ac:dyDescent="0.2">
      <c r="B1433" s="54" t="s">
        <v>8</v>
      </c>
      <c r="C1433" s="54" t="s">
        <v>90</v>
      </c>
      <c r="D1433" s="60">
        <v>900091143</v>
      </c>
      <c r="E1433" s="54" t="s">
        <v>1088</v>
      </c>
      <c r="F1433" s="56">
        <v>9968045</v>
      </c>
      <c r="G1433" s="56">
        <v>9968045</v>
      </c>
      <c r="H1433" s="58"/>
      <c r="I1433" s="59">
        <v>45320</v>
      </c>
      <c r="J1433" s="59">
        <v>45320</v>
      </c>
      <c r="K1433" s="55" t="s">
        <v>1233</v>
      </c>
    </row>
    <row r="1434" spans="2:11" x14ac:dyDescent="0.2">
      <c r="B1434" s="54" t="s">
        <v>8</v>
      </c>
      <c r="C1434" s="54" t="s">
        <v>90</v>
      </c>
      <c r="D1434" s="60">
        <v>900077584</v>
      </c>
      <c r="E1434" s="54" t="s">
        <v>885</v>
      </c>
      <c r="F1434" s="56">
        <v>28922072</v>
      </c>
      <c r="G1434" s="56">
        <v>28922072</v>
      </c>
      <c r="H1434" s="58"/>
      <c r="I1434" s="59">
        <v>45320</v>
      </c>
      <c r="J1434" s="59">
        <v>45320</v>
      </c>
      <c r="K1434" s="55" t="s">
        <v>1233</v>
      </c>
    </row>
    <row r="1435" spans="2:11" x14ac:dyDescent="0.2">
      <c r="B1435" s="54" t="s">
        <v>8</v>
      </c>
      <c r="C1435" s="54" t="s">
        <v>90</v>
      </c>
      <c r="D1435" s="60">
        <v>900180747</v>
      </c>
      <c r="E1435" s="54" t="s">
        <v>883</v>
      </c>
      <c r="F1435" s="56">
        <v>6761305</v>
      </c>
      <c r="G1435" s="56">
        <v>6761305</v>
      </c>
      <c r="H1435" s="58"/>
      <c r="I1435" s="59">
        <v>45320</v>
      </c>
      <c r="J1435" s="59">
        <v>45320</v>
      </c>
      <c r="K1435" s="55" t="s">
        <v>1233</v>
      </c>
    </row>
    <row r="1436" spans="2:11" x14ac:dyDescent="0.2">
      <c r="B1436" s="54" t="s">
        <v>8</v>
      </c>
      <c r="C1436" s="54" t="s">
        <v>90</v>
      </c>
      <c r="D1436" s="60">
        <v>900186318</v>
      </c>
      <c r="E1436" s="54" t="s">
        <v>889</v>
      </c>
      <c r="F1436" s="56">
        <v>7640017</v>
      </c>
      <c r="G1436" s="56">
        <v>7640017</v>
      </c>
      <c r="H1436" s="58"/>
      <c r="I1436" s="59">
        <v>45320</v>
      </c>
      <c r="J1436" s="59">
        <v>45320</v>
      </c>
      <c r="K1436" s="55" t="s">
        <v>1233</v>
      </c>
    </row>
    <row r="1437" spans="2:11" x14ac:dyDescent="0.2">
      <c r="B1437" s="54" t="s">
        <v>8</v>
      </c>
      <c r="C1437" s="54" t="s">
        <v>90</v>
      </c>
      <c r="D1437" s="60">
        <v>900125582</v>
      </c>
      <c r="E1437" s="54" t="s">
        <v>867</v>
      </c>
      <c r="F1437" s="56">
        <v>1231443</v>
      </c>
      <c r="G1437" s="56">
        <v>1231443</v>
      </c>
      <c r="H1437" s="58"/>
      <c r="I1437" s="59">
        <v>45320</v>
      </c>
      <c r="J1437" s="59">
        <v>45320</v>
      </c>
      <c r="K1437" s="55" t="s">
        <v>1233</v>
      </c>
    </row>
    <row r="1438" spans="2:11" x14ac:dyDescent="0.2">
      <c r="B1438" s="54" t="s">
        <v>8</v>
      </c>
      <c r="C1438" s="54" t="s">
        <v>90</v>
      </c>
      <c r="D1438" s="60">
        <v>900051107</v>
      </c>
      <c r="E1438" s="54" t="s">
        <v>863</v>
      </c>
      <c r="F1438" s="56">
        <v>76734675</v>
      </c>
      <c r="G1438" s="56">
        <v>76734675</v>
      </c>
      <c r="H1438" s="58"/>
      <c r="I1438" s="59">
        <v>45320</v>
      </c>
      <c r="J1438" s="59">
        <v>45320</v>
      </c>
      <c r="K1438" s="55" t="s">
        <v>1233</v>
      </c>
    </row>
    <row r="1439" spans="2:11" x14ac:dyDescent="0.2">
      <c r="B1439" s="54" t="s">
        <v>8</v>
      </c>
      <c r="C1439" s="54" t="s">
        <v>90</v>
      </c>
      <c r="D1439" s="60">
        <v>900055393</v>
      </c>
      <c r="E1439" s="54" t="s">
        <v>884</v>
      </c>
      <c r="F1439" s="56">
        <v>3575496</v>
      </c>
      <c r="G1439" s="56">
        <v>3575496</v>
      </c>
      <c r="H1439" s="58"/>
      <c r="I1439" s="59">
        <v>45320</v>
      </c>
      <c r="J1439" s="59">
        <v>45320</v>
      </c>
      <c r="K1439" s="55" t="s">
        <v>1233</v>
      </c>
    </row>
    <row r="1440" spans="2:11" x14ac:dyDescent="0.2">
      <c r="B1440" s="54" t="s">
        <v>8</v>
      </c>
      <c r="C1440" s="54" t="s">
        <v>90</v>
      </c>
      <c r="D1440" s="60">
        <v>900021788</v>
      </c>
      <c r="E1440" s="54" t="s">
        <v>861</v>
      </c>
      <c r="F1440" s="56">
        <v>3744500</v>
      </c>
      <c r="G1440" s="56">
        <v>3744500</v>
      </c>
      <c r="H1440" s="58"/>
      <c r="I1440" s="59">
        <v>45320</v>
      </c>
      <c r="J1440" s="59">
        <v>45320</v>
      </c>
      <c r="K1440" s="55" t="s">
        <v>1233</v>
      </c>
    </row>
    <row r="1441" spans="2:11" x14ac:dyDescent="0.2">
      <c r="B1441" s="54" t="s">
        <v>8</v>
      </c>
      <c r="C1441" s="54" t="s">
        <v>90</v>
      </c>
      <c r="D1441" s="60">
        <v>892000501</v>
      </c>
      <c r="E1441" s="54" t="s">
        <v>1133</v>
      </c>
      <c r="F1441" s="56">
        <v>1324738</v>
      </c>
      <c r="G1441" s="56">
        <v>1324738</v>
      </c>
      <c r="H1441" s="58"/>
      <c r="I1441" s="59">
        <v>45320</v>
      </c>
      <c r="J1441" s="59">
        <v>45320</v>
      </c>
      <c r="K1441" s="55" t="s">
        <v>1233</v>
      </c>
    </row>
    <row r="1442" spans="2:11" x14ac:dyDescent="0.2">
      <c r="B1442" s="54" t="s">
        <v>8</v>
      </c>
      <c r="C1442" s="54" t="s">
        <v>90</v>
      </c>
      <c r="D1442" s="60">
        <v>891901158</v>
      </c>
      <c r="E1442" s="54" t="s">
        <v>1061</v>
      </c>
      <c r="F1442" s="56">
        <v>42956996</v>
      </c>
      <c r="G1442" s="56">
        <v>42956996</v>
      </c>
      <c r="H1442" s="58"/>
      <c r="I1442" s="59">
        <v>45320</v>
      </c>
      <c r="J1442" s="59">
        <v>45320</v>
      </c>
      <c r="K1442" s="55" t="s">
        <v>1233</v>
      </c>
    </row>
    <row r="1443" spans="2:11" x14ac:dyDescent="0.2">
      <c r="B1443" s="54" t="s">
        <v>8</v>
      </c>
      <c r="C1443" s="54" t="s">
        <v>90</v>
      </c>
      <c r="D1443" s="60">
        <v>891901061</v>
      </c>
      <c r="E1443" s="54" t="s">
        <v>1021</v>
      </c>
      <c r="F1443" s="56">
        <v>1545007</v>
      </c>
      <c r="G1443" s="56">
        <v>1545007</v>
      </c>
      <c r="H1443" s="58"/>
      <c r="I1443" s="59">
        <v>45320</v>
      </c>
      <c r="J1443" s="59">
        <v>45320</v>
      </c>
      <c r="K1443" s="55" t="s">
        <v>1233</v>
      </c>
    </row>
    <row r="1444" spans="2:11" x14ac:dyDescent="0.2">
      <c r="B1444" s="54" t="s">
        <v>8</v>
      </c>
      <c r="C1444" s="54" t="s">
        <v>90</v>
      </c>
      <c r="D1444" s="60">
        <v>891901123</v>
      </c>
      <c r="E1444" s="54" t="s">
        <v>1116</v>
      </c>
      <c r="F1444" s="56">
        <v>1778075</v>
      </c>
      <c r="G1444" s="56">
        <v>1778075</v>
      </c>
      <c r="H1444" s="58"/>
      <c r="I1444" s="59">
        <v>45320</v>
      </c>
      <c r="J1444" s="59">
        <v>45320</v>
      </c>
      <c r="K1444" s="55" t="s">
        <v>1233</v>
      </c>
    </row>
    <row r="1445" spans="2:11" x14ac:dyDescent="0.2">
      <c r="B1445" s="54" t="s">
        <v>8</v>
      </c>
      <c r="C1445" s="54" t="s">
        <v>90</v>
      </c>
      <c r="D1445" s="60">
        <v>891900732</v>
      </c>
      <c r="E1445" s="54" t="s">
        <v>1118</v>
      </c>
      <c r="F1445" s="56">
        <v>1787483</v>
      </c>
      <c r="G1445" s="56">
        <v>1787483</v>
      </c>
      <c r="H1445" s="58"/>
      <c r="I1445" s="59">
        <v>45320</v>
      </c>
      <c r="J1445" s="59">
        <v>45320</v>
      </c>
      <c r="K1445" s="55" t="s">
        <v>1233</v>
      </c>
    </row>
    <row r="1446" spans="2:11" x14ac:dyDescent="0.2">
      <c r="B1446" s="54" t="s">
        <v>8</v>
      </c>
      <c r="C1446" s="54" t="s">
        <v>90</v>
      </c>
      <c r="D1446" s="60">
        <v>891900650</v>
      </c>
      <c r="E1446" s="54" t="s">
        <v>1112</v>
      </c>
      <c r="F1446" s="56">
        <v>1890292</v>
      </c>
      <c r="G1446" s="56">
        <v>1890292</v>
      </c>
      <c r="H1446" s="58"/>
      <c r="I1446" s="59">
        <v>45320</v>
      </c>
      <c r="J1446" s="59">
        <v>45320</v>
      </c>
      <c r="K1446" s="55" t="s">
        <v>1233</v>
      </c>
    </row>
    <row r="1447" spans="2:11" x14ac:dyDescent="0.2">
      <c r="B1447" s="54" t="s">
        <v>8</v>
      </c>
      <c r="C1447" s="54" t="s">
        <v>90</v>
      </c>
      <c r="D1447" s="60">
        <v>891900441</v>
      </c>
      <c r="E1447" s="54" t="s">
        <v>1080</v>
      </c>
      <c r="F1447" s="56">
        <v>8862692</v>
      </c>
      <c r="G1447" s="56">
        <v>8862692</v>
      </c>
      <c r="H1447" s="58"/>
      <c r="I1447" s="59">
        <v>45320</v>
      </c>
      <c r="J1447" s="59">
        <v>45320</v>
      </c>
      <c r="K1447" s="55" t="s">
        <v>1233</v>
      </c>
    </row>
    <row r="1448" spans="2:11" x14ac:dyDescent="0.2">
      <c r="B1448" s="54" t="s">
        <v>8</v>
      </c>
      <c r="C1448" s="54" t="s">
        <v>90</v>
      </c>
      <c r="D1448" s="60">
        <v>891900390</v>
      </c>
      <c r="E1448" s="54" t="s">
        <v>1096</v>
      </c>
      <c r="F1448" s="56">
        <v>3372760</v>
      </c>
      <c r="G1448" s="56">
        <v>3372760</v>
      </c>
      <c r="H1448" s="58"/>
      <c r="I1448" s="59">
        <v>45320</v>
      </c>
      <c r="J1448" s="59">
        <v>45320</v>
      </c>
      <c r="K1448" s="55" t="s">
        <v>1233</v>
      </c>
    </row>
    <row r="1449" spans="2:11" x14ac:dyDescent="0.2">
      <c r="B1449" s="54" t="s">
        <v>8</v>
      </c>
      <c r="C1449" s="54" t="s">
        <v>90</v>
      </c>
      <c r="D1449" s="60">
        <v>891500084</v>
      </c>
      <c r="E1449" s="54" t="s">
        <v>1107</v>
      </c>
      <c r="F1449" s="56">
        <v>2577561</v>
      </c>
      <c r="G1449" s="56">
        <v>2577561</v>
      </c>
      <c r="H1449" s="58"/>
      <c r="I1449" s="59">
        <v>45320</v>
      </c>
      <c r="J1449" s="59">
        <v>45320</v>
      </c>
      <c r="K1449" s="55" t="s">
        <v>1233</v>
      </c>
    </row>
    <row r="1450" spans="2:11" x14ac:dyDescent="0.2">
      <c r="B1450" s="54" t="s">
        <v>8</v>
      </c>
      <c r="C1450" s="54" t="s">
        <v>90</v>
      </c>
      <c r="D1450" s="60">
        <v>891501676</v>
      </c>
      <c r="E1450" s="54" t="s">
        <v>1066</v>
      </c>
      <c r="F1450" s="56">
        <v>35443338</v>
      </c>
      <c r="G1450" s="56">
        <v>35443338</v>
      </c>
      <c r="H1450" s="58"/>
      <c r="I1450" s="59">
        <v>45320</v>
      </c>
      <c r="J1450" s="59">
        <v>45320</v>
      </c>
      <c r="K1450" s="55" t="s">
        <v>1233</v>
      </c>
    </row>
    <row r="1451" spans="2:11" x14ac:dyDescent="0.2">
      <c r="B1451" s="54" t="s">
        <v>8</v>
      </c>
      <c r="C1451" s="54" t="s">
        <v>90</v>
      </c>
      <c r="D1451" s="60">
        <v>891580002</v>
      </c>
      <c r="E1451" s="54" t="s">
        <v>1028</v>
      </c>
      <c r="F1451" s="56">
        <v>18216937</v>
      </c>
      <c r="G1451" s="56">
        <v>18216937</v>
      </c>
      <c r="H1451" s="58"/>
      <c r="I1451" s="59">
        <v>45320</v>
      </c>
      <c r="J1451" s="59">
        <v>45320</v>
      </c>
      <c r="K1451" s="55" t="s">
        <v>1233</v>
      </c>
    </row>
    <row r="1452" spans="2:11" x14ac:dyDescent="0.2">
      <c r="B1452" s="54" t="s">
        <v>8</v>
      </c>
      <c r="C1452" s="54" t="s">
        <v>90</v>
      </c>
      <c r="D1452" s="60">
        <v>891380184</v>
      </c>
      <c r="E1452" s="54" t="s">
        <v>1087</v>
      </c>
      <c r="F1452" s="56">
        <v>3793578</v>
      </c>
      <c r="G1452" s="56">
        <v>3793578</v>
      </c>
      <c r="H1452" s="58"/>
      <c r="I1452" s="59">
        <v>45320</v>
      </c>
      <c r="J1452" s="59">
        <v>45320</v>
      </c>
      <c r="K1452" s="55" t="s">
        <v>1233</v>
      </c>
    </row>
    <row r="1453" spans="2:11" x14ac:dyDescent="0.2">
      <c r="B1453" s="54" t="s">
        <v>8</v>
      </c>
      <c r="C1453" s="54" t="s">
        <v>90</v>
      </c>
      <c r="D1453" s="60">
        <v>891380103</v>
      </c>
      <c r="E1453" s="54" t="s">
        <v>1092</v>
      </c>
      <c r="F1453" s="56">
        <v>5461812</v>
      </c>
      <c r="G1453" s="56">
        <v>5461812</v>
      </c>
      <c r="H1453" s="58"/>
      <c r="I1453" s="59">
        <v>45320</v>
      </c>
      <c r="J1453" s="59">
        <v>45320</v>
      </c>
      <c r="K1453" s="55" t="s">
        <v>1233</v>
      </c>
    </row>
    <row r="1454" spans="2:11" x14ac:dyDescent="0.2">
      <c r="B1454" s="54" t="s">
        <v>8</v>
      </c>
      <c r="C1454" s="54" t="s">
        <v>90</v>
      </c>
      <c r="D1454" s="60">
        <v>891380070</v>
      </c>
      <c r="E1454" s="54" t="s">
        <v>1119</v>
      </c>
      <c r="F1454" s="56">
        <v>1740419</v>
      </c>
      <c r="G1454" s="56">
        <v>1740419</v>
      </c>
      <c r="H1454" s="58"/>
      <c r="I1454" s="59">
        <v>45320</v>
      </c>
      <c r="J1454" s="59">
        <v>45320</v>
      </c>
      <c r="K1454" s="55" t="s">
        <v>1233</v>
      </c>
    </row>
    <row r="1455" spans="2:11" x14ac:dyDescent="0.2">
      <c r="B1455" s="54" t="s">
        <v>8</v>
      </c>
      <c r="C1455" s="54" t="s">
        <v>90</v>
      </c>
      <c r="D1455" s="60">
        <v>891301447</v>
      </c>
      <c r="E1455" s="54" t="s">
        <v>1099</v>
      </c>
      <c r="F1455" s="56">
        <v>3736581</v>
      </c>
      <c r="G1455" s="56">
        <v>3736581</v>
      </c>
      <c r="H1455" s="58"/>
      <c r="I1455" s="59">
        <v>45320</v>
      </c>
      <c r="J1455" s="59">
        <v>45320</v>
      </c>
      <c r="K1455" s="55" t="s">
        <v>1233</v>
      </c>
    </row>
    <row r="1456" spans="2:11" x14ac:dyDescent="0.2">
      <c r="B1456" s="54" t="s">
        <v>8</v>
      </c>
      <c r="C1456" s="54" t="s">
        <v>90</v>
      </c>
      <c r="D1456" s="60">
        <v>891380054</v>
      </c>
      <c r="E1456" s="54" t="s">
        <v>858</v>
      </c>
      <c r="F1456" s="56">
        <v>90264439</v>
      </c>
      <c r="G1456" s="56">
        <v>90264439</v>
      </c>
      <c r="H1456" s="58"/>
      <c r="I1456" s="59">
        <v>45320</v>
      </c>
      <c r="J1456" s="59">
        <v>45320</v>
      </c>
      <c r="K1456" s="55" t="s">
        <v>1233</v>
      </c>
    </row>
    <row r="1457" spans="2:11" x14ac:dyDescent="0.2">
      <c r="B1457" s="54" t="s">
        <v>8</v>
      </c>
      <c r="C1457" s="54" t="s">
        <v>90</v>
      </c>
      <c r="D1457" s="60">
        <v>891380055</v>
      </c>
      <c r="E1457" s="54" t="s">
        <v>1105</v>
      </c>
      <c r="F1457" s="56">
        <v>2081312</v>
      </c>
      <c r="G1457" s="56">
        <v>2081312</v>
      </c>
      <c r="H1457" s="58"/>
      <c r="I1457" s="59">
        <v>45320</v>
      </c>
      <c r="J1457" s="59">
        <v>45320</v>
      </c>
      <c r="K1457" s="55" t="s">
        <v>1233</v>
      </c>
    </row>
    <row r="1458" spans="2:11" x14ac:dyDescent="0.2">
      <c r="B1458" s="54" t="s">
        <v>8</v>
      </c>
      <c r="C1458" s="54" t="s">
        <v>90</v>
      </c>
      <c r="D1458" s="60">
        <v>891301121</v>
      </c>
      <c r="E1458" s="54" t="s">
        <v>1093</v>
      </c>
      <c r="F1458" s="56">
        <v>5007296</v>
      </c>
      <c r="G1458" s="56">
        <v>5007296</v>
      </c>
      <c r="H1458" s="58"/>
      <c r="I1458" s="59">
        <v>45320</v>
      </c>
      <c r="J1458" s="59">
        <v>45320</v>
      </c>
      <c r="K1458" s="55" t="s">
        <v>1233</v>
      </c>
    </row>
    <row r="1459" spans="2:11" x14ac:dyDescent="0.2">
      <c r="B1459" s="54" t="s">
        <v>8</v>
      </c>
      <c r="C1459" s="54" t="s">
        <v>90</v>
      </c>
      <c r="D1459" s="60">
        <v>891201410</v>
      </c>
      <c r="E1459" s="54" t="s">
        <v>1022</v>
      </c>
      <c r="F1459" s="56">
        <v>1843189</v>
      </c>
      <c r="G1459" s="56">
        <v>1843189</v>
      </c>
      <c r="H1459" s="58"/>
      <c r="I1459" s="59">
        <v>45320</v>
      </c>
      <c r="J1459" s="59">
        <v>45320</v>
      </c>
      <c r="K1459" s="55" t="s">
        <v>1233</v>
      </c>
    </row>
    <row r="1460" spans="2:11" x14ac:dyDescent="0.2">
      <c r="B1460" s="54" t="s">
        <v>8</v>
      </c>
      <c r="C1460" s="54" t="s">
        <v>90</v>
      </c>
      <c r="D1460" s="60">
        <v>891201845</v>
      </c>
      <c r="E1460" s="54" t="s">
        <v>857</v>
      </c>
      <c r="F1460" s="56">
        <v>5004692</v>
      </c>
      <c r="G1460" s="56">
        <v>5004692</v>
      </c>
      <c r="H1460" s="58"/>
      <c r="I1460" s="59">
        <v>45320</v>
      </c>
      <c r="J1460" s="59">
        <v>45320</v>
      </c>
      <c r="K1460" s="55" t="s">
        <v>1233</v>
      </c>
    </row>
    <row r="1461" spans="2:11" x14ac:dyDescent="0.2">
      <c r="B1461" s="54" t="s">
        <v>8</v>
      </c>
      <c r="C1461" s="54" t="s">
        <v>90</v>
      </c>
      <c r="D1461" s="60">
        <v>891200952</v>
      </c>
      <c r="E1461" s="54" t="s">
        <v>1084</v>
      </c>
      <c r="F1461" s="56">
        <v>7481890</v>
      </c>
      <c r="G1461" s="56">
        <v>7481890</v>
      </c>
      <c r="H1461" s="58"/>
      <c r="I1461" s="59">
        <v>45320</v>
      </c>
      <c r="J1461" s="59">
        <v>45320</v>
      </c>
      <c r="K1461" s="55" t="s">
        <v>1233</v>
      </c>
    </row>
    <row r="1462" spans="2:11" x14ac:dyDescent="0.2">
      <c r="B1462" s="54" t="s">
        <v>8</v>
      </c>
      <c r="C1462" s="54" t="s">
        <v>90</v>
      </c>
      <c r="D1462" s="60">
        <v>891200445</v>
      </c>
      <c r="E1462" s="54" t="s">
        <v>1138</v>
      </c>
      <c r="F1462" s="56">
        <v>1097203</v>
      </c>
      <c r="G1462" s="56">
        <v>1097203</v>
      </c>
      <c r="H1462" s="58"/>
      <c r="I1462" s="59">
        <v>45320</v>
      </c>
      <c r="J1462" s="59">
        <v>45320</v>
      </c>
      <c r="K1462" s="55" t="s">
        <v>1233</v>
      </c>
    </row>
    <row r="1463" spans="2:11" x14ac:dyDescent="0.2">
      <c r="B1463" s="54" t="s">
        <v>8</v>
      </c>
      <c r="C1463" s="54" t="s">
        <v>90</v>
      </c>
      <c r="D1463" s="60">
        <v>891200528</v>
      </c>
      <c r="E1463" s="54" t="s">
        <v>1243</v>
      </c>
      <c r="F1463" s="56">
        <v>36896884</v>
      </c>
      <c r="G1463" s="56">
        <v>36896884</v>
      </c>
      <c r="H1463" s="58"/>
      <c r="I1463" s="59">
        <v>45320</v>
      </c>
      <c r="J1463" s="59">
        <v>45320</v>
      </c>
      <c r="K1463" s="55" t="s">
        <v>1233</v>
      </c>
    </row>
    <row r="1464" spans="2:11" x14ac:dyDescent="0.2">
      <c r="B1464" s="54" t="s">
        <v>8</v>
      </c>
      <c r="C1464" s="54" t="s">
        <v>90</v>
      </c>
      <c r="D1464" s="60">
        <v>891200638</v>
      </c>
      <c r="E1464" s="54" t="s">
        <v>855</v>
      </c>
      <c r="F1464" s="56">
        <v>2153321</v>
      </c>
      <c r="G1464" s="56">
        <v>2153321</v>
      </c>
      <c r="H1464" s="58"/>
      <c r="I1464" s="59">
        <v>45320</v>
      </c>
      <c r="J1464" s="59">
        <v>45320</v>
      </c>
      <c r="K1464" s="55" t="s">
        <v>1233</v>
      </c>
    </row>
    <row r="1465" spans="2:11" x14ac:dyDescent="0.2">
      <c r="B1465" s="54" t="s">
        <v>8</v>
      </c>
      <c r="C1465" s="54" t="s">
        <v>90</v>
      </c>
      <c r="D1465" s="60">
        <v>891200679</v>
      </c>
      <c r="E1465" s="54" t="s">
        <v>1068</v>
      </c>
      <c r="F1465" s="56">
        <v>28347616</v>
      </c>
      <c r="G1465" s="56">
        <v>28347616</v>
      </c>
      <c r="H1465" s="58"/>
      <c r="I1465" s="59">
        <v>45320</v>
      </c>
      <c r="J1465" s="59">
        <v>45320</v>
      </c>
      <c r="K1465" s="55" t="s">
        <v>1233</v>
      </c>
    </row>
    <row r="1466" spans="2:11" x14ac:dyDescent="0.2">
      <c r="B1466" s="54" t="s">
        <v>8</v>
      </c>
      <c r="C1466" s="54" t="s">
        <v>90</v>
      </c>
      <c r="D1466" s="60">
        <v>891200274</v>
      </c>
      <c r="E1466" s="54" t="s">
        <v>856</v>
      </c>
      <c r="F1466" s="56">
        <v>3112892</v>
      </c>
      <c r="G1466" s="56">
        <v>3112892</v>
      </c>
      <c r="H1466" s="58"/>
      <c r="I1466" s="59">
        <v>45320</v>
      </c>
      <c r="J1466" s="59">
        <v>45320</v>
      </c>
      <c r="K1466" s="55" t="s">
        <v>1233</v>
      </c>
    </row>
    <row r="1467" spans="2:11" x14ac:dyDescent="0.2">
      <c r="B1467" s="54" t="s">
        <v>8</v>
      </c>
      <c r="C1467" s="54" t="s">
        <v>90</v>
      </c>
      <c r="D1467" s="60">
        <v>891200240</v>
      </c>
      <c r="E1467" s="54" t="s">
        <v>395</v>
      </c>
      <c r="F1467" s="56">
        <v>10017675</v>
      </c>
      <c r="G1467" s="56">
        <v>10017675</v>
      </c>
      <c r="H1467" s="58"/>
      <c r="I1467" s="59">
        <v>45320</v>
      </c>
      <c r="J1467" s="59">
        <v>45320</v>
      </c>
      <c r="K1467" s="55" t="s">
        <v>1233</v>
      </c>
    </row>
    <row r="1468" spans="2:11" x14ac:dyDescent="0.2">
      <c r="B1468" s="54" t="s">
        <v>8</v>
      </c>
      <c r="C1468" s="54" t="s">
        <v>90</v>
      </c>
      <c r="D1468" s="60">
        <v>891200209</v>
      </c>
      <c r="E1468" s="54" t="s">
        <v>394</v>
      </c>
      <c r="F1468" s="56">
        <v>33776839</v>
      </c>
      <c r="G1468" s="56">
        <v>33776839</v>
      </c>
      <c r="H1468" s="58"/>
      <c r="I1468" s="59">
        <v>45320</v>
      </c>
      <c r="J1468" s="59">
        <v>45320</v>
      </c>
      <c r="K1468" s="55" t="s">
        <v>1233</v>
      </c>
    </row>
    <row r="1469" spans="2:11" x14ac:dyDescent="0.2">
      <c r="B1469" s="54" t="s">
        <v>8</v>
      </c>
      <c r="C1469" s="54" t="s">
        <v>90</v>
      </c>
      <c r="D1469" s="60">
        <v>890801099</v>
      </c>
      <c r="E1469" s="54" t="s">
        <v>1023</v>
      </c>
      <c r="F1469" s="56">
        <v>3869279</v>
      </c>
      <c r="G1469" s="56">
        <v>3869279</v>
      </c>
      <c r="H1469" s="58"/>
      <c r="I1469" s="59">
        <v>45320</v>
      </c>
      <c r="J1469" s="59">
        <v>45320</v>
      </c>
      <c r="K1469" s="55" t="s">
        <v>1233</v>
      </c>
    </row>
    <row r="1470" spans="2:11" x14ac:dyDescent="0.2">
      <c r="B1470" s="54" t="s">
        <v>8</v>
      </c>
      <c r="C1470" s="54" t="s">
        <v>90</v>
      </c>
      <c r="D1470" s="60">
        <v>891200032</v>
      </c>
      <c r="E1470" s="54" t="s">
        <v>1109</v>
      </c>
      <c r="F1470" s="56">
        <v>1816346</v>
      </c>
      <c r="G1470" s="56">
        <v>1816346</v>
      </c>
      <c r="H1470" s="58"/>
      <c r="I1470" s="59">
        <v>45320</v>
      </c>
      <c r="J1470" s="59">
        <v>45320</v>
      </c>
      <c r="K1470" s="55" t="s">
        <v>1233</v>
      </c>
    </row>
    <row r="1471" spans="2:11" x14ac:dyDescent="0.2">
      <c r="B1471" s="54" t="s">
        <v>8</v>
      </c>
      <c r="C1471" s="54" t="s">
        <v>90</v>
      </c>
      <c r="D1471" s="60">
        <v>890701033</v>
      </c>
      <c r="E1471" s="54" t="s">
        <v>1132</v>
      </c>
      <c r="F1471" s="56">
        <v>1353923</v>
      </c>
      <c r="G1471" s="56">
        <v>1353923</v>
      </c>
      <c r="H1471" s="58"/>
      <c r="I1471" s="59">
        <v>45320</v>
      </c>
      <c r="J1471" s="59">
        <v>45320</v>
      </c>
      <c r="K1471" s="55" t="s">
        <v>1233</v>
      </c>
    </row>
    <row r="1472" spans="2:11" x14ac:dyDescent="0.2">
      <c r="B1472" s="54" t="s">
        <v>8</v>
      </c>
      <c r="C1472" s="54" t="s">
        <v>90</v>
      </c>
      <c r="D1472" s="60">
        <v>890399020</v>
      </c>
      <c r="E1472" s="54" t="s">
        <v>357</v>
      </c>
      <c r="F1472" s="56">
        <v>19504796</v>
      </c>
      <c r="G1472" s="56">
        <v>19504796</v>
      </c>
      <c r="H1472" s="58"/>
      <c r="I1472" s="59">
        <v>45320</v>
      </c>
      <c r="J1472" s="59">
        <v>45320</v>
      </c>
      <c r="K1472" s="55" t="s">
        <v>1233</v>
      </c>
    </row>
    <row r="1473" spans="2:11" x14ac:dyDescent="0.2">
      <c r="B1473" s="54" t="s">
        <v>8</v>
      </c>
      <c r="C1473" s="54" t="s">
        <v>90</v>
      </c>
      <c r="D1473" s="60">
        <v>890399047</v>
      </c>
      <c r="E1473" s="54" t="s">
        <v>1069</v>
      </c>
      <c r="F1473" s="56">
        <v>20559646</v>
      </c>
      <c r="G1473" s="56">
        <v>20559646</v>
      </c>
      <c r="H1473" s="58"/>
      <c r="I1473" s="59">
        <v>45320</v>
      </c>
      <c r="J1473" s="59">
        <v>45320</v>
      </c>
      <c r="K1473" s="55" t="s">
        <v>1233</v>
      </c>
    </row>
    <row r="1474" spans="2:11" x14ac:dyDescent="0.2">
      <c r="B1474" s="54" t="s">
        <v>8</v>
      </c>
      <c r="C1474" s="54" t="s">
        <v>90</v>
      </c>
      <c r="D1474" s="60">
        <v>890324177</v>
      </c>
      <c r="E1474" s="54" t="s">
        <v>356</v>
      </c>
      <c r="F1474" s="56">
        <v>32538419</v>
      </c>
      <c r="G1474" s="56">
        <v>32538419</v>
      </c>
      <c r="H1474" s="58"/>
      <c r="I1474" s="59">
        <v>45320</v>
      </c>
      <c r="J1474" s="59">
        <v>45320</v>
      </c>
      <c r="K1474" s="55" t="s">
        <v>1233</v>
      </c>
    </row>
    <row r="1475" spans="2:11" x14ac:dyDescent="0.2">
      <c r="B1475" s="54" t="s">
        <v>8</v>
      </c>
      <c r="C1475" s="54" t="s">
        <v>90</v>
      </c>
      <c r="D1475" s="60">
        <v>890326698</v>
      </c>
      <c r="E1475" s="54" t="s">
        <v>1024</v>
      </c>
      <c r="F1475" s="56">
        <v>3240910</v>
      </c>
      <c r="G1475" s="56">
        <v>3240910</v>
      </c>
      <c r="H1475" s="58"/>
      <c r="I1475" s="59">
        <v>45320</v>
      </c>
      <c r="J1475" s="59">
        <v>45320</v>
      </c>
      <c r="K1475" s="55" t="s">
        <v>1233</v>
      </c>
    </row>
    <row r="1476" spans="2:11" x14ac:dyDescent="0.2">
      <c r="B1476" s="54" t="s">
        <v>8</v>
      </c>
      <c r="C1476" s="54" t="s">
        <v>90</v>
      </c>
      <c r="D1476" s="60">
        <v>890307200</v>
      </c>
      <c r="E1476" s="54" t="s">
        <v>1063</v>
      </c>
      <c r="F1476" s="56">
        <v>46398195</v>
      </c>
      <c r="G1476" s="56">
        <v>46398195</v>
      </c>
      <c r="H1476" s="58"/>
      <c r="I1476" s="59">
        <v>45320</v>
      </c>
      <c r="J1476" s="59">
        <v>45320</v>
      </c>
      <c r="K1476" s="55" t="s">
        <v>1233</v>
      </c>
    </row>
    <row r="1477" spans="2:11" x14ac:dyDescent="0.2">
      <c r="B1477" s="54" t="s">
        <v>8</v>
      </c>
      <c r="C1477" s="54" t="s">
        <v>90</v>
      </c>
      <c r="D1477" s="60">
        <v>890309115</v>
      </c>
      <c r="E1477" s="54" t="s">
        <v>1108</v>
      </c>
      <c r="F1477" s="56">
        <v>2573673</v>
      </c>
      <c r="G1477" s="56">
        <v>2573673</v>
      </c>
      <c r="H1477" s="58"/>
      <c r="I1477" s="59">
        <v>45320</v>
      </c>
      <c r="J1477" s="59">
        <v>45320</v>
      </c>
      <c r="K1477" s="55" t="s">
        <v>1233</v>
      </c>
    </row>
    <row r="1478" spans="2:11" x14ac:dyDescent="0.2">
      <c r="B1478" s="54" t="s">
        <v>8</v>
      </c>
      <c r="C1478" s="54" t="s">
        <v>90</v>
      </c>
      <c r="D1478" s="60">
        <v>890303841</v>
      </c>
      <c r="E1478" s="54" t="s">
        <v>355</v>
      </c>
      <c r="F1478" s="56">
        <v>15100042</v>
      </c>
      <c r="G1478" s="56">
        <v>15100042</v>
      </c>
      <c r="H1478" s="58"/>
      <c r="I1478" s="59">
        <v>45320</v>
      </c>
      <c r="J1478" s="59">
        <v>45320</v>
      </c>
      <c r="K1478" s="55" t="s">
        <v>1233</v>
      </c>
    </row>
    <row r="1479" spans="2:11" x14ac:dyDescent="0.2">
      <c r="B1479" s="54" t="s">
        <v>8</v>
      </c>
      <c r="C1479" s="54" t="s">
        <v>90</v>
      </c>
      <c r="D1479" s="60">
        <v>890304155</v>
      </c>
      <c r="E1479" s="54" t="s">
        <v>1072</v>
      </c>
      <c r="F1479" s="56">
        <v>17897244</v>
      </c>
      <c r="G1479" s="56">
        <v>17897244</v>
      </c>
      <c r="H1479" s="58"/>
      <c r="I1479" s="59">
        <v>45320</v>
      </c>
      <c r="J1479" s="59">
        <v>45320</v>
      </c>
      <c r="K1479" s="55" t="s">
        <v>1233</v>
      </c>
    </row>
    <row r="1480" spans="2:11" x14ac:dyDescent="0.2">
      <c r="B1480" s="54" t="s">
        <v>8</v>
      </c>
      <c r="C1480" s="54" t="s">
        <v>90</v>
      </c>
      <c r="D1480" s="60">
        <v>890303395</v>
      </c>
      <c r="E1480" s="54" t="s">
        <v>848</v>
      </c>
      <c r="F1480" s="56">
        <v>3778362</v>
      </c>
      <c r="G1480" s="56">
        <v>3778362</v>
      </c>
      <c r="H1480" s="58"/>
      <c r="I1480" s="59">
        <v>45320</v>
      </c>
      <c r="J1480" s="59">
        <v>45320</v>
      </c>
      <c r="K1480" s="55" t="s">
        <v>1233</v>
      </c>
    </row>
    <row r="1481" spans="2:11" x14ac:dyDescent="0.2">
      <c r="B1481" s="54" t="s">
        <v>8</v>
      </c>
      <c r="C1481" s="54" t="s">
        <v>90</v>
      </c>
      <c r="D1481" s="60">
        <v>890303461</v>
      </c>
      <c r="E1481" s="54" t="s">
        <v>1027</v>
      </c>
      <c r="F1481" s="56">
        <v>111282915</v>
      </c>
      <c r="G1481" s="56">
        <v>111282915</v>
      </c>
      <c r="H1481" s="58"/>
      <c r="I1481" s="59">
        <v>45320</v>
      </c>
      <c r="J1481" s="59">
        <v>45320</v>
      </c>
      <c r="K1481" s="55" t="s">
        <v>1233</v>
      </c>
    </row>
    <row r="1482" spans="2:11" x14ac:dyDescent="0.2">
      <c r="B1482" s="54" t="s">
        <v>8</v>
      </c>
      <c r="C1482" s="54" t="s">
        <v>90</v>
      </c>
      <c r="D1482" s="60">
        <v>846003357</v>
      </c>
      <c r="E1482" s="54" t="s">
        <v>847</v>
      </c>
      <c r="F1482" s="56">
        <v>2426100</v>
      </c>
      <c r="G1482" s="56">
        <v>2426100</v>
      </c>
      <c r="H1482" s="58"/>
      <c r="I1482" s="59">
        <v>45320</v>
      </c>
      <c r="J1482" s="59">
        <v>45320</v>
      </c>
      <c r="K1482" s="55" t="s">
        <v>1233</v>
      </c>
    </row>
    <row r="1483" spans="2:11" x14ac:dyDescent="0.2">
      <c r="B1483" s="54" t="s">
        <v>8</v>
      </c>
      <c r="C1483" s="54" t="s">
        <v>90</v>
      </c>
      <c r="D1483" s="60">
        <v>890301430</v>
      </c>
      <c r="E1483" s="54" t="s">
        <v>845</v>
      </c>
      <c r="F1483" s="56">
        <v>69622598</v>
      </c>
      <c r="G1483" s="56">
        <v>69622598</v>
      </c>
      <c r="H1483" s="58"/>
      <c r="I1483" s="59">
        <v>45320</v>
      </c>
      <c r="J1483" s="59">
        <v>45320</v>
      </c>
      <c r="K1483" s="55" t="s">
        <v>1233</v>
      </c>
    </row>
    <row r="1484" spans="2:11" x14ac:dyDescent="0.2">
      <c r="B1484" s="54" t="s">
        <v>8</v>
      </c>
      <c r="C1484" s="54" t="s">
        <v>90</v>
      </c>
      <c r="D1484" s="60">
        <v>846003067</v>
      </c>
      <c r="E1484" s="54" t="s">
        <v>846</v>
      </c>
      <c r="F1484" s="56">
        <v>5060956</v>
      </c>
      <c r="G1484" s="56">
        <v>5060956</v>
      </c>
      <c r="H1484" s="58"/>
      <c r="I1484" s="59">
        <v>45320</v>
      </c>
      <c r="J1484" s="59">
        <v>45320</v>
      </c>
      <c r="K1484" s="55" t="s">
        <v>1233</v>
      </c>
    </row>
    <row r="1485" spans="2:11" x14ac:dyDescent="0.2">
      <c r="B1485" s="54" t="s">
        <v>8</v>
      </c>
      <c r="C1485" s="54" t="s">
        <v>90</v>
      </c>
      <c r="D1485" s="60">
        <v>846002309</v>
      </c>
      <c r="E1485" s="54" t="s">
        <v>842</v>
      </c>
      <c r="F1485" s="56">
        <v>1301120</v>
      </c>
      <c r="G1485" s="56">
        <v>1301120</v>
      </c>
      <c r="H1485" s="58"/>
      <c r="I1485" s="59">
        <v>45320</v>
      </c>
      <c r="J1485" s="59">
        <v>45320</v>
      </c>
      <c r="K1485" s="55" t="s">
        <v>1233</v>
      </c>
    </row>
    <row r="1486" spans="2:11" x14ac:dyDescent="0.2">
      <c r="B1486" s="54" t="s">
        <v>8</v>
      </c>
      <c r="C1486" s="54" t="s">
        <v>90</v>
      </c>
      <c r="D1486" s="60">
        <v>846001620</v>
      </c>
      <c r="E1486" s="54" t="s">
        <v>1100</v>
      </c>
      <c r="F1486" s="56">
        <v>3683314</v>
      </c>
      <c r="G1486" s="56">
        <v>3683314</v>
      </c>
      <c r="H1486" s="58"/>
      <c r="I1486" s="59">
        <v>45320</v>
      </c>
      <c r="J1486" s="59">
        <v>45320</v>
      </c>
      <c r="K1486" s="55" t="s">
        <v>1233</v>
      </c>
    </row>
    <row r="1487" spans="2:11" x14ac:dyDescent="0.2">
      <c r="B1487" s="54" t="s">
        <v>8</v>
      </c>
      <c r="C1487" s="54" t="s">
        <v>90</v>
      </c>
      <c r="D1487" s="60">
        <v>846000474</v>
      </c>
      <c r="E1487" s="54" t="s">
        <v>1098</v>
      </c>
      <c r="F1487" s="56">
        <v>4453002</v>
      </c>
      <c r="G1487" s="56">
        <v>4453002</v>
      </c>
      <c r="H1487" s="58"/>
      <c r="I1487" s="59">
        <v>45320</v>
      </c>
      <c r="J1487" s="59">
        <v>45320</v>
      </c>
      <c r="K1487" s="55" t="s">
        <v>1233</v>
      </c>
    </row>
    <row r="1488" spans="2:11" x14ac:dyDescent="0.2">
      <c r="B1488" s="54" t="s">
        <v>8</v>
      </c>
      <c r="C1488" s="54" t="s">
        <v>90</v>
      </c>
      <c r="D1488" s="60">
        <v>846000678</v>
      </c>
      <c r="E1488" s="54" t="s">
        <v>1115</v>
      </c>
      <c r="F1488" s="56">
        <v>1881490</v>
      </c>
      <c r="G1488" s="56">
        <v>1881490</v>
      </c>
      <c r="H1488" s="58"/>
      <c r="I1488" s="59">
        <v>45320</v>
      </c>
      <c r="J1488" s="59">
        <v>45320</v>
      </c>
      <c r="K1488" s="55" t="s">
        <v>1233</v>
      </c>
    </row>
    <row r="1489" spans="2:11" x14ac:dyDescent="0.2">
      <c r="B1489" s="54" t="s">
        <v>8</v>
      </c>
      <c r="C1489" s="54" t="s">
        <v>90</v>
      </c>
      <c r="D1489" s="60">
        <v>846000471</v>
      </c>
      <c r="E1489" s="54" t="s">
        <v>841</v>
      </c>
      <c r="F1489" s="56">
        <v>7333480</v>
      </c>
      <c r="G1489" s="56">
        <v>7333480</v>
      </c>
      <c r="H1489" s="58"/>
      <c r="I1489" s="59">
        <v>45320</v>
      </c>
      <c r="J1489" s="59">
        <v>45320</v>
      </c>
      <c r="K1489" s="55" t="s">
        <v>1233</v>
      </c>
    </row>
    <row r="1490" spans="2:11" x14ac:dyDescent="0.2">
      <c r="B1490" s="54" t="s">
        <v>8</v>
      </c>
      <c r="C1490" s="54" t="s">
        <v>90</v>
      </c>
      <c r="D1490" s="60">
        <v>835000972</v>
      </c>
      <c r="E1490" s="54" t="s">
        <v>840</v>
      </c>
      <c r="F1490" s="56">
        <v>6420595</v>
      </c>
      <c r="G1490" s="56">
        <v>6420595</v>
      </c>
      <c r="H1490" s="58"/>
      <c r="I1490" s="59">
        <v>45320</v>
      </c>
      <c r="J1490" s="59">
        <v>45320</v>
      </c>
      <c r="K1490" s="55" t="s">
        <v>1233</v>
      </c>
    </row>
    <row r="1491" spans="2:11" x14ac:dyDescent="0.2">
      <c r="B1491" s="54" t="s">
        <v>8</v>
      </c>
      <c r="C1491" s="54" t="s">
        <v>90</v>
      </c>
      <c r="D1491" s="60">
        <v>846000253</v>
      </c>
      <c r="E1491" s="54" t="s">
        <v>1079</v>
      </c>
      <c r="F1491" s="56">
        <v>10346522</v>
      </c>
      <c r="G1491" s="56">
        <v>10346522</v>
      </c>
      <c r="H1491" s="58"/>
      <c r="I1491" s="59">
        <v>45320</v>
      </c>
      <c r="J1491" s="59">
        <v>45320</v>
      </c>
      <c r="K1491" s="55" t="s">
        <v>1233</v>
      </c>
    </row>
    <row r="1492" spans="2:11" x14ac:dyDescent="0.2">
      <c r="B1492" s="54" t="s">
        <v>8</v>
      </c>
      <c r="C1492" s="54" t="s">
        <v>90</v>
      </c>
      <c r="D1492" s="60">
        <v>837000974</v>
      </c>
      <c r="E1492" s="54" t="s">
        <v>1085</v>
      </c>
      <c r="F1492" s="56">
        <v>3119453</v>
      </c>
      <c r="G1492" s="56">
        <v>3119453</v>
      </c>
      <c r="H1492" s="58"/>
      <c r="I1492" s="59">
        <v>45320</v>
      </c>
      <c r="J1492" s="59">
        <v>45320</v>
      </c>
      <c r="K1492" s="55" t="s">
        <v>1233</v>
      </c>
    </row>
    <row r="1493" spans="2:11" x14ac:dyDescent="0.2">
      <c r="B1493" s="54" t="s">
        <v>8</v>
      </c>
      <c r="C1493" s="54" t="s">
        <v>90</v>
      </c>
      <c r="D1493" s="60">
        <v>830504400</v>
      </c>
      <c r="E1493" s="54" t="s">
        <v>839</v>
      </c>
      <c r="F1493" s="56">
        <v>3785817</v>
      </c>
      <c r="G1493" s="56">
        <v>3785817</v>
      </c>
      <c r="H1493" s="58"/>
      <c r="I1493" s="59">
        <v>45320</v>
      </c>
      <c r="J1493" s="59">
        <v>45320</v>
      </c>
      <c r="K1493" s="55" t="s">
        <v>1233</v>
      </c>
    </row>
    <row r="1494" spans="2:11" x14ac:dyDescent="0.2">
      <c r="B1494" s="54" t="s">
        <v>8</v>
      </c>
      <c r="C1494" s="54" t="s">
        <v>90</v>
      </c>
      <c r="D1494" s="60">
        <v>830114846</v>
      </c>
      <c r="E1494" s="54" t="s">
        <v>1117</v>
      </c>
      <c r="F1494" s="56">
        <v>2269858</v>
      </c>
      <c r="G1494" s="56">
        <v>2269858</v>
      </c>
      <c r="H1494" s="58"/>
      <c r="I1494" s="59">
        <v>45320</v>
      </c>
      <c r="J1494" s="59">
        <v>45320</v>
      </c>
      <c r="K1494" s="55" t="s">
        <v>1233</v>
      </c>
    </row>
    <row r="1495" spans="2:11" x14ac:dyDescent="0.2">
      <c r="B1495" s="54" t="s">
        <v>8</v>
      </c>
      <c r="C1495" s="54" t="s">
        <v>90</v>
      </c>
      <c r="D1495" s="60">
        <v>830120157</v>
      </c>
      <c r="E1495" s="54" t="s">
        <v>833</v>
      </c>
      <c r="F1495" s="56">
        <v>8921798</v>
      </c>
      <c r="G1495" s="56">
        <v>8921798</v>
      </c>
      <c r="H1495" s="58"/>
      <c r="I1495" s="59">
        <v>45320</v>
      </c>
      <c r="J1495" s="59">
        <v>45320</v>
      </c>
      <c r="K1495" s="55" t="s">
        <v>1233</v>
      </c>
    </row>
    <row r="1496" spans="2:11" x14ac:dyDescent="0.2">
      <c r="B1496" s="54" t="s">
        <v>8</v>
      </c>
      <c r="C1496" s="54" t="s">
        <v>90</v>
      </c>
      <c r="D1496" s="60">
        <v>830046541</v>
      </c>
      <c r="E1496" s="54" t="s">
        <v>1090</v>
      </c>
      <c r="F1496" s="56">
        <v>6506792</v>
      </c>
      <c r="G1496" s="56">
        <v>6506792</v>
      </c>
      <c r="H1496" s="58"/>
      <c r="I1496" s="59">
        <v>45320</v>
      </c>
      <c r="J1496" s="59">
        <v>45320</v>
      </c>
      <c r="K1496" s="55" t="s">
        <v>1233</v>
      </c>
    </row>
    <row r="1497" spans="2:11" x14ac:dyDescent="0.2">
      <c r="B1497" s="54" t="s">
        <v>8</v>
      </c>
      <c r="C1497" s="54" t="s">
        <v>90</v>
      </c>
      <c r="D1497" s="60">
        <v>830007355</v>
      </c>
      <c r="E1497" s="54" t="s">
        <v>1113</v>
      </c>
      <c r="F1497" s="56">
        <v>1893806</v>
      </c>
      <c r="G1497" s="56">
        <v>1893806</v>
      </c>
      <c r="H1497" s="58"/>
      <c r="I1497" s="59">
        <v>45320</v>
      </c>
      <c r="J1497" s="59">
        <v>45320</v>
      </c>
      <c r="K1497" s="55" t="s">
        <v>1233</v>
      </c>
    </row>
    <row r="1498" spans="2:11" x14ac:dyDescent="0.2">
      <c r="B1498" s="54" t="s">
        <v>8</v>
      </c>
      <c r="C1498" s="54" t="s">
        <v>90</v>
      </c>
      <c r="D1498" s="60">
        <v>821003143</v>
      </c>
      <c r="E1498" s="54" t="s">
        <v>1083</v>
      </c>
      <c r="F1498" s="56">
        <v>9450662</v>
      </c>
      <c r="G1498" s="56">
        <v>9450662</v>
      </c>
      <c r="H1498" s="58"/>
      <c r="I1498" s="59">
        <v>45320</v>
      </c>
      <c r="J1498" s="59">
        <v>45320</v>
      </c>
      <c r="K1498" s="55" t="s">
        <v>1233</v>
      </c>
    </row>
    <row r="1499" spans="2:11" x14ac:dyDescent="0.2">
      <c r="B1499" s="54" t="s">
        <v>8</v>
      </c>
      <c r="C1499" s="54" t="s">
        <v>90</v>
      </c>
      <c r="D1499" s="60">
        <v>817003166</v>
      </c>
      <c r="E1499" s="54" t="s">
        <v>1071</v>
      </c>
      <c r="F1499" s="56">
        <v>21458697</v>
      </c>
      <c r="G1499" s="56">
        <v>21458697</v>
      </c>
      <c r="H1499" s="58"/>
      <c r="I1499" s="59">
        <v>45320</v>
      </c>
      <c r="J1499" s="59">
        <v>45320</v>
      </c>
      <c r="K1499" s="55" t="s">
        <v>1233</v>
      </c>
    </row>
    <row r="1500" spans="2:11" x14ac:dyDescent="0.2">
      <c r="B1500" s="54" t="s">
        <v>8</v>
      </c>
      <c r="C1500" s="54" t="s">
        <v>90</v>
      </c>
      <c r="D1500" s="60">
        <v>821000831</v>
      </c>
      <c r="E1500" s="54" t="s">
        <v>1074</v>
      </c>
      <c r="F1500" s="56">
        <v>11786378</v>
      </c>
      <c r="G1500" s="56">
        <v>11786378</v>
      </c>
      <c r="H1500" s="58"/>
      <c r="I1500" s="59">
        <v>45320</v>
      </c>
      <c r="J1500" s="59">
        <v>45320</v>
      </c>
      <c r="K1500" s="55" t="s">
        <v>1233</v>
      </c>
    </row>
    <row r="1501" spans="2:11" x14ac:dyDescent="0.2">
      <c r="B1501" s="54" t="s">
        <v>8</v>
      </c>
      <c r="C1501" s="54" t="s">
        <v>90</v>
      </c>
      <c r="D1501" s="60">
        <v>815005074</v>
      </c>
      <c r="E1501" s="54" t="s">
        <v>1067</v>
      </c>
      <c r="F1501" s="56">
        <v>29128130</v>
      </c>
      <c r="G1501" s="56">
        <v>29128130</v>
      </c>
      <c r="H1501" s="58"/>
      <c r="I1501" s="59">
        <v>45320</v>
      </c>
      <c r="J1501" s="59">
        <v>45320</v>
      </c>
      <c r="K1501" s="55" t="s">
        <v>1233</v>
      </c>
    </row>
    <row r="1502" spans="2:11" x14ac:dyDescent="0.2">
      <c r="B1502" s="54" t="s">
        <v>8</v>
      </c>
      <c r="C1502" s="54" t="s">
        <v>90</v>
      </c>
      <c r="D1502" s="60">
        <v>815001140</v>
      </c>
      <c r="E1502" s="54" t="s">
        <v>1089</v>
      </c>
      <c r="F1502" s="56">
        <v>7441976</v>
      </c>
      <c r="G1502" s="56">
        <v>7441976</v>
      </c>
      <c r="H1502" s="58"/>
      <c r="I1502" s="59">
        <v>45320</v>
      </c>
      <c r="J1502" s="59">
        <v>45320</v>
      </c>
      <c r="K1502" s="55" t="s">
        <v>1233</v>
      </c>
    </row>
    <row r="1503" spans="2:11" x14ac:dyDescent="0.2">
      <c r="B1503" s="54" t="s">
        <v>8</v>
      </c>
      <c r="C1503" s="54" t="s">
        <v>90</v>
      </c>
      <c r="D1503" s="60">
        <v>815000316</v>
      </c>
      <c r="E1503" s="54" t="s">
        <v>218</v>
      </c>
      <c r="F1503" s="56">
        <v>271112979</v>
      </c>
      <c r="G1503" s="56">
        <v>271112979</v>
      </c>
      <c r="H1503" s="58"/>
      <c r="I1503" s="59">
        <v>45320</v>
      </c>
      <c r="J1503" s="59">
        <v>45320</v>
      </c>
      <c r="K1503" s="55" t="s">
        <v>1233</v>
      </c>
    </row>
    <row r="1504" spans="2:11" x14ac:dyDescent="0.2">
      <c r="B1504" s="54" t="s">
        <v>8</v>
      </c>
      <c r="C1504" s="54" t="s">
        <v>90</v>
      </c>
      <c r="D1504" s="60">
        <v>815000353</v>
      </c>
      <c r="E1504" s="54" t="s">
        <v>827</v>
      </c>
      <c r="F1504" s="56">
        <v>1587439</v>
      </c>
      <c r="G1504" s="56">
        <v>1587439</v>
      </c>
      <c r="H1504" s="58"/>
      <c r="I1504" s="59">
        <v>45320</v>
      </c>
      <c r="J1504" s="59">
        <v>45320</v>
      </c>
      <c r="K1504" s="55" t="s">
        <v>1233</v>
      </c>
    </row>
    <row r="1505" spans="2:11" x14ac:dyDescent="0.2">
      <c r="B1505" s="54" t="s">
        <v>8</v>
      </c>
      <c r="C1505" s="54" t="s">
        <v>90</v>
      </c>
      <c r="D1505" s="60">
        <v>814006009</v>
      </c>
      <c r="E1505" s="54" t="s">
        <v>1106</v>
      </c>
      <c r="F1505" s="56">
        <v>2322267</v>
      </c>
      <c r="G1505" s="56">
        <v>2322267</v>
      </c>
      <c r="H1505" s="58"/>
      <c r="I1505" s="59">
        <v>45320</v>
      </c>
      <c r="J1505" s="59">
        <v>45320</v>
      </c>
      <c r="K1505" s="55" t="s">
        <v>1233</v>
      </c>
    </row>
    <row r="1506" spans="2:11" x14ac:dyDescent="0.2">
      <c r="B1506" s="54" t="s">
        <v>8</v>
      </c>
      <c r="C1506" s="54" t="s">
        <v>90</v>
      </c>
      <c r="D1506" s="60">
        <v>805028530</v>
      </c>
      <c r="E1506" s="54" t="s">
        <v>1073</v>
      </c>
      <c r="F1506" s="56">
        <v>19875391</v>
      </c>
      <c r="G1506" s="56">
        <v>19875391</v>
      </c>
      <c r="H1506" s="58"/>
      <c r="I1506" s="59">
        <v>45320</v>
      </c>
      <c r="J1506" s="59">
        <v>45320</v>
      </c>
      <c r="K1506" s="55" t="s">
        <v>1233</v>
      </c>
    </row>
    <row r="1507" spans="2:11" x14ac:dyDescent="0.2">
      <c r="B1507" s="54" t="s">
        <v>8</v>
      </c>
      <c r="C1507" s="54" t="s">
        <v>90</v>
      </c>
      <c r="D1507" s="60">
        <v>814004822</v>
      </c>
      <c r="E1507" s="54" t="s">
        <v>818</v>
      </c>
      <c r="F1507" s="56">
        <v>2875049</v>
      </c>
      <c r="G1507" s="56">
        <v>2875049</v>
      </c>
      <c r="H1507" s="58"/>
      <c r="I1507" s="59">
        <v>45320</v>
      </c>
      <c r="J1507" s="59">
        <v>45320</v>
      </c>
      <c r="K1507" s="55" t="s">
        <v>1233</v>
      </c>
    </row>
    <row r="1508" spans="2:11" x14ac:dyDescent="0.2">
      <c r="B1508" s="54" t="s">
        <v>8</v>
      </c>
      <c r="C1508" s="54" t="s">
        <v>90</v>
      </c>
      <c r="D1508" s="60">
        <v>814001329</v>
      </c>
      <c r="E1508" s="54" t="s">
        <v>1025</v>
      </c>
      <c r="F1508" s="56">
        <v>1186432</v>
      </c>
      <c r="G1508" s="56">
        <v>1186432</v>
      </c>
      <c r="H1508" s="58"/>
      <c r="I1508" s="59">
        <v>45320</v>
      </c>
      <c r="J1508" s="59">
        <v>45320</v>
      </c>
      <c r="K1508" s="55" t="s">
        <v>1233</v>
      </c>
    </row>
    <row r="1509" spans="2:11" x14ac:dyDescent="0.2">
      <c r="B1509" s="54" t="s">
        <v>8</v>
      </c>
      <c r="C1509" s="54" t="s">
        <v>90</v>
      </c>
      <c r="D1509" s="60">
        <v>805027743</v>
      </c>
      <c r="E1509" s="54" t="s">
        <v>1086</v>
      </c>
      <c r="F1509" s="56">
        <v>2520458</v>
      </c>
      <c r="G1509" s="56">
        <v>2520458</v>
      </c>
      <c r="H1509" s="58"/>
      <c r="I1509" s="59">
        <v>45320</v>
      </c>
      <c r="J1509" s="59">
        <v>45320</v>
      </c>
      <c r="K1509" s="55" t="s">
        <v>1233</v>
      </c>
    </row>
    <row r="1510" spans="2:11" x14ac:dyDescent="0.2">
      <c r="B1510" s="54" t="s">
        <v>8</v>
      </c>
      <c r="C1510" s="54" t="s">
        <v>90</v>
      </c>
      <c r="D1510" s="60">
        <v>805027338</v>
      </c>
      <c r="E1510" s="54" t="s">
        <v>1104</v>
      </c>
      <c r="F1510" s="56">
        <v>2796480</v>
      </c>
      <c r="G1510" s="56">
        <v>2796480</v>
      </c>
      <c r="H1510" s="58"/>
      <c r="I1510" s="59">
        <v>45320</v>
      </c>
      <c r="J1510" s="59">
        <v>45320</v>
      </c>
      <c r="K1510" s="55" t="s">
        <v>1233</v>
      </c>
    </row>
    <row r="1511" spans="2:11" x14ac:dyDescent="0.2">
      <c r="B1511" s="54" t="s">
        <v>8</v>
      </c>
      <c r="C1511" s="54" t="s">
        <v>90</v>
      </c>
      <c r="D1511" s="60">
        <v>805027289</v>
      </c>
      <c r="E1511" s="54" t="s">
        <v>1078</v>
      </c>
      <c r="F1511" s="56">
        <v>11433378</v>
      </c>
      <c r="G1511" s="56">
        <v>11433378</v>
      </c>
      <c r="H1511" s="58"/>
      <c r="I1511" s="59">
        <v>45320</v>
      </c>
      <c r="J1511" s="59">
        <v>45320</v>
      </c>
      <c r="K1511" s="55" t="s">
        <v>1233</v>
      </c>
    </row>
    <row r="1512" spans="2:11" x14ac:dyDescent="0.2">
      <c r="B1512" s="54" t="s">
        <v>8</v>
      </c>
      <c r="C1512" s="54" t="s">
        <v>90</v>
      </c>
      <c r="D1512" s="60">
        <v>805027287</v>
      </c>
      <c r="E1512" s="54" t="s">
        <v>1077</v>
      </c>
      <c r="F1512" s="56">
        <v>10913801</v>
      </c>
      <c r="G1512" s="56">
        <v>10913801</v>
      </c>
      <c r="H1512" s="58"/>
      <c r="I1512" s="59">
        <v>45320</v>
      </c>
      <c r="J1512" s="59">
        <v>45320</v>
      </c>
      <c r="K1512" s="55" t="s">
        <v>1233</v>
      </c>
    </row>
    <row r="1513" spans="2:11" x14ac:dyDescent="0.2">
      <c r="B1513" s="54" t="s">
        <v>8</v>
      </c>
      <c r="C1513" s="54" t="s">
        <v>90</v>
      </c>
      <c r="D1513" s="60">
        <v>805023423</v>
      </c>
      <c r="E1513" s="54" t="s">
        <v>1058</v>
      </c>
      <c r="F1513" s="56">
        <v>70005545</v>
      </c>
      <c r="G1513" s="56">
        <v>70005545</v>
      </c>
      <c r="H1513" s="58"/>
      <c r="I1513" s="59">
        <v>45320</v>
      </c>
      <c r="J1513" s="59">
        <v>45320</v>
      </c>
      <c r="K1513" s="55" t="s">
        <v>1233</v>
      </c>
    </row>
    <row r="1514" spans="2:11" x14ac:dyDescent="0.2">
      <c r="B1514" s="54" t="s">
        <v>8</v>
      </c>
      <c r="C1514" s="54" t="s">
        <v>90</v>
      </c>
      <c r="D1514" s="60">
        <v>805019703</v>
      </c>
      <c r="E1514" s="54" t="s">
        <v>809</v>
      </c>
      <c r="F1514" s="56">
        <v>2481494</v>
      </c>
      <c r="G1514" s="56">
        <v>2481494</v>
      </c>
      <c r="H1514" s="58"/>
      <c r="I1514" s="59">
        <v>45320</v>
      </c>
      <c r="J1514" s="59">
        <v>45320</v>
      </c>
      <c r="K1514" s="55" t="s">
        <v>1233</v>
      </c>
    </row>
    <row r="1515" spans="2:11" x14ac:dyDescent="0.2">
      <c r="B1515" s="54" t="s">
        <v>8</v>
      </c>
      <c r="C1515" s="54" t="s">
        <v>90</v>
      </c>
      <c r="D1515" s="60">
        <v>805017350</v>
      </c>
      <c r="E1515" s="54" t="s">
        <v>1060</v>
      </c>
      <c r="F1515" s="56">
        <v>53568111</v>
      </c>
      <c r="G1515" s="56">
        <v>53568111</v>
      </c>
      <c r="H1515" s="58"/>
      <c r="I1515" s="59">
        <v>45320</v>
      </c>
      <c r="J1515" s="59">
        <v>45320</v>
      </c>
      <c r="K1515" s="55" t="s">
        <v>1233</v>
      </c>
    </row>
    <row r="1516" spans="2:11" x14ac:dyDescent="0.2">
      <c r="B1516" s="54" t="s">
        <v>8</v>
      </c>
      <c r="C1516" s="54" t="s">
        <v>90</v>
      </c>
      <c r="D1516" s="60">
        <v>805011262</v>
      </c>
      <c r="E1516" s="54" t="s">
        <v>1095</v>
      </c>
      <c r="F1516" s="56">
        <v>1924814</v>
      </c>
      <c r="G1516" s="56">
        <v>1924814</v>
      </c>
      <c r="H1516" s="58"/>
      <c r="I1516" s="59">
        <v>45320</v>
      </c>
      <c r="J1516" s="59">
        <v>45320</v>
      </c>
      <c r="K1516" s="55" t="s">
        <v>1233</v>
      </c>
    </row>
    <row r="1517" spans="2:11" x14ac:dyDescent="0.2">
      <c r="B1517" s="54" t="s">
        <v>8</v>
      </c>
      <c r="C1517" s="54" t="s">
        <v>90</v>
      </c>
      <c r="D1517" s="60">
        <v>805010659</v>
      </c>
      <c r="E1517" s="54" t="s">
        <v>808</v>
      </c>
      <c r="F1517" s="56">
        <v>1162530</v>
      </c>
      <c r="G1517" s="56">
        <v>1162530</v>
      </c>
      <c r="H1517" s="58"/>
      <c r="I1517" s="59">
        <v>45320</v>
      </c>
      <c r="J1517" s="59">
        <v>45320</v>
      </c>
      <c r="K1517" s="55" t="s">
        <v>1233</v>
      </c>
    </row>
    <row r="1518" spans="2:11" x14ac:dyDescent="0.2">
      <c r="B1518" s="54" t="s">
        <v>8</v>
      </c>
      <c r="C1518" s="54" t="s">
        <v>90</v>
      </c>
      <c r="D1518" s="60">
        <v>800228215</v>
      </c>
      <c r="E1518" s="54" t="s">
        <v>1121</v>
      </c>
      <c r="F1518" s="56">
        <v>1585199</v>
      </c>
      <c r="G1518" s="56">
        <v>1585199</v>
      </c>
      <c r="H1518" s="58"/>
      <c r="I1518" s="59">
        <v>45320</v>
      </c>
      <c r="J1518" s="59">
        <v>45320</v>
      </c>
      <c r="K1518" s="55" t="s">
        <v>1233</v>
      </c>
    </row>
    <row r="1519" spans="2:11" x14ac:dyDescent="0.2">
      <c r="B1519" s="54" t="s">
        <v>8</v>
      </c>
      <c r="C1519" s="54" t="s">
        <v>90</v>
      </c>
      <c r="D1519" s="60">
        <v>800223618</v>
      </c>
      <c r="E1519" s="54" t="s">
        <v>1110</v>
      </c>
      <c r="F1519" s="56">
        <v>1992694</v>
      </c>
      <c r="G1519" s="56">
        <v>1992694</v>
      </c>
      <c r="H1519" s="58"/>
      <c r="I1519" s="59">
        <v>45320</v>
      </c>
      <c r="J1519" s="59">
        <v>45320</v>
      </c>
      <c r="K1519" s="55" t="s">
        <v>1233</v>
      </c>
    </row>
    <row r="1520" spans="2:11" x14ac:dyDescent="0.2">
      <c r="B1520" s="54" t="s">
        <v>8</v>
      </c>
      <c r="C1520" s="54" t="s">
        <v>90</v>
      </c>
      <c r="D1520" s="60">
        <v>800179870</v>
      </c>
      <c r="E1520" s="54" t="s">
        <v>941</v>
      </c>
      <c r="F1520" s="56">
        <v>8776729</v>
      </c>
      <c r="G1520" s="56">
        <v>8776729</v>
      </c>
      <c r="H1520" s="58"/>
      <c r="I1520" s="59">
        <v>45320</v>
      </c>
      <c r="J1520" s="59">
        <v>45320</v>
      </c>
      <c r="K1520" s="55" t="s">
        <v>1233</v>
      </c>
    </row>
    <row r="1521" spans="2:11" x14ac:dyDescent="0.2">
      <c r="B1521" s="54" t="s">
        <v>8</v>
      </c>
      <c r="C1521" s="54" t="s">
        <v>90</v>
      </c>
      <c r="D1521" s="60">
        <v>800176807</v>
      </c>
      <c r="E1521" s="54" t="s">
        <v>1070</v>
      </c>
      <c r="F1521" s="56">
        <v>23169325</v>
      </c>
      <c r="G1521" s="56">
        <v>23169325</v>
      </c>
      <c r="H1521" s="58"/>
      <c r="I1521" s="59">
        <v>45320</v>
      </c>
      <c r="J1521" s="59">
        <v>45320</v>
      </c>
      <c r="K1521" s="55" t="s">
        <v>1233</v>
      </c>
    </row>
    <row r="1522" spans="2:11" x14ac:dyDescent="0.2">
      <c r="B1522" s="54" t="s">
        <v>8</v>
      </c>
      <c r="C1522" s="54" t="s">
        <v>90</v>
      </c>
      <c r="D1522" s="60">
        <v>800067316</v>
      </c>
      <c r="E1522" s="54" t="s">
        <v>1124</v>
      </c>
      <c r="F1522" s="56">
        <v>1402973</v>
      </c>
      <c r="G1522" s="56">
        <v>1402973</v>
      </c>
      <c r="H1522" s="58"/>
      <c r="I1522" s="59">
        <v>45320</v>
      </c>
      <c r="J1522" s="59">
        <v>45320</v>
      </c>
      <c r="K1522" s="55" t="s">
        <v>1233</v>
      </c>
    </row>
    <row r="1523" spans="2:11" x14ac:dyDescent="0.2">
      <c r="B1523" s="54" t="s">
        <v>8</v>
      </c>
      <c r="C1523" s="54" t="s">
        <v>90</v>
      </c>
      <c r="D1523" s="60">
        <v>800084362</v>
      </c>
      <c r="E1523" s="54" t="s">
        <v>805</v>
      </c>
      <c r="F1523" s="56">
        <v>92406738</v>
      </c>
      <c r="G1523" s="56">
        <v>92406738</v>
      </c>
      <c r="H1523" s="58"/>
      <c r="I1523" s="59">
        <v>45320</v>
      </c>
      <c r="J1523" s="59">
        <v>45320</v>
      </c>
      <c r="K1523" s="55" t="s">
        <v>1233</v>
      </c>
    </row>
    <row r="1524" spans="2:11" x14ac:dyDescent="0.2">
      <c r="B1524" s="54" t="s">
        <v>8</v>
      </c>
      <c r="C1524" s="54" t="s">
        <v>90</v>
      </c>
      <c r="D1524" s="60">
        <v>800171780</v>
      </c>
      <c r="E1524" s="54" t="s">
        <v>806</v>
      </c>
      <c r="F1524" s="56">
        <v>38527859</v>
      </c>
      <c r="G1524" s="56">
        <v>38527859</v>
      </c>
      <c r="H1524" s="58"/>
      <c r="I1524" s="59">
        <v>45320</v>
      </c>
      <c r="J1524" s="59">
        <v>45320</v>
      </c>
      <c r="K1524" s="55" t="s">
        <v>1233</v>
      </c>
    </row>
    <row r="1525" spans="2:11" x14ac:dyDescent="0.2">
      <c r="B1525" s="54" t="s">
        <v>8</v>
      </c>
      <c r="C1525" s="54" t="s">
        <v>90</v>
      </c>
      <c r="D1525" s="60">
        <v>800048954</v>
      </c>
      <c r="E1525" s="54" t="s">
        <v>1123</v>
      </c>
      <c r="F1525" s="56">
        <v>1504645</v>
      </c>
      <c r="G1525" s="56">
        <v>1504645</v>
      </c>
      <c r="H1525" s="58"/>
      <c r="I1525" s="59">
        <v>45320</v>
      </c>
      <c r="J1525" s="59">
        <v>45320</v>
      </c>
      <c r="K1525" s="55" t="s">
        <v>1233</v>
      </c>
    </row>
    <row r="1526" spans="2:11" x14ac:dyDescent="0.2">
      <c r="B1526" s="54" t="s">
        <v>9</v>
      </c>
      <c r="C1526" s="54" t="s">
        <v>80</v>
      </c>
      <c r="D1526" s="60">
        <v>891180268</v>
      </c>
      <c r="E1526" s="54" t="s">
        <v>1026</v>
      </c>
      <c r="F1526" s="56">
        <v>500000000</v>
      </c>
      <c r="G1526" s="56">
        <v>500000000</v>
      </c>
      <c r="H1526" s="58"/>
      <c r="I1526" s="59">
        <v>45320</v>
      </c>
      <c r="J1526" s="59">
        <v>45328</v>
      </c>
      <c r="K1526" s="55" t="s">
        <v>1233</v>
      </c>
    </row>
    <row r="1527" spans="2:11" x14ac:dyDescent="0.2">
      <c r="B1527" s="54" t="s">
        <v>9</v>
      </c>
      <c r="C1527" s="54" t="s">
        <v>80</v>
      </c>
      <c r="D1527" s="60">
        <v>891180098</v>
      </c>
      <c r="E1527" s="54" t="s">
        <v>392</v>
      </c>
      <c r="F1527" s="56">
        <v>500000000</v>
      </c>
      <c r="G1527" s="56">
        <v>500000000</v>
      </c>
      <c r="H1527" s="58"/>
      <c r="I1527" s="59">
        <v>45320</v>
      </c>
      <c r="J1527" s="59">
        <v>45328</v>
      </c>
      <c r="K1527" s="55" t="s">
        <v>1233</v>
      </c>
    </row>
    <row r="1528" spans="2:11" x14ac:dyDescent="0.2">
      <c r="B1528" s="54" t="s">
        <v>9</v>
      </c>
      <c r="C1528" s="54" t="s">
        <v>80</v>
      </c>
      <c r="D1528" s="60">
        <v>890303461</v>
      </c>
      <c r="E1528" s="54" t="s">
        <v>1027</v>
      </c>
      <c r="F1528" s="56">
        <v>372536742</v>
      </c>
      <c r="G1528" s="56">
        <v>372536742</v>
      </c>
      <c r="H1528" s="58"/>
      <c r="I1528" s="59">
        <v>45320</v>
      </c>
      <c r="J1528" s="59">
        <v>45328</v>
      </c>
      <c r="K1528" s="55" t="s">
        <v>1233</v>
      </c>
    </row>
    <row r="1529" spans="2:11" x14ac:dyDescent="0.2">
      <c r="B1529" s="54" t="s">
        <v>9</v>
      </c>
      <c r="C1529" s="54" t="s">
        <v>80</v>
      </c>
      <c r="D1529" s="60">
        <v>891580002</v>
      </c>
      <c r="E1529" s="54" t="s">
        <v>1028</v>
      </c>
      <c r="F1529" s="56">
        <v>300000000</v>
      </c>
      <c r="G1529" s="56">
        <v>300000000</v>
      </c>
      <c r="H1529" s="58"/>
      <c r="I1529" s="59">
        <v>45320</v>
      </c>
      <c r="J1529" s="59">
        <v>45328</v>
      </c>
      <c r="K1529" s="55" t="s">
        <v>1233</v>
      </c>
    </row>
    <row r="1530" spans="2:11" x14ac:dyDescent="0.2">
      <c r="B1530" s="54" t="s">
        <v>5</v>
      </c>
      <c r="C1530" s="54" t="s">
        <v>55</v>
      </c>
      <c r="D1530" s="60">
        <v>800006850</v>
      </c>
      <c r="E1530" s="54" t="s">
        <v>99</v>
      </c>
      <c r="F1530" s="56">
        <v>20266907</v>
      </c>
      <c r="G1530" s="56">
        <v>20266907</v>
      </c>
      <c r="H1530" s="58"/>
      <c r="I1530" s="59">
        <v>45310</v>
      </c>
      <c r="J1530" s="59">
        <v>45313</v>
      </c>
      <c r="K1530" s="55" t="s">
        <v>1234</v>
      </c>
    </row>
    <row r="1531" spans="2:11" x14ac:dyDescent="0.2">
      <c r="B1531" s="54" t="s">
        <v>5</v>
      </c>
      <c r="C1531" s="54" t="s">
        <v>55</v>
      </c>
      <c r="D1531" s="60">
        <v>800067908</v>
      </c>
      <c r="E1531" s="54" t="s">
        <v>115</v>
      </c>
      <c r="F1531" s="56">
        <v>17369417</v>
      </c>
      <c r="G1531" s="56">
        <v>17369417</v>
      </c>
      <c r="H1531" s="58"/>
      <c r="I1531" s="59">
        <v>45310</v>
      </c>
      <c r="J1531" s="59">
        <v>45313</v>
      </c>
      <c r="K1531" s="55" t="s">
        <v>1234</v>
      </c>
    </row>
    <row r="1532" spans="2:11" x14ac:dyDescent="0.2">
      <c r="B1532" s="54" t="s">
        <v>5</v>
      </c>
      <c r="C1532" s="54" t="s">
        <v>55</v>
      </c>
      <c r="D1532" s="60">
        <v>800149384</v>
      </c>
      <c r="E1532" s="54" t="s">
        <v>136</v>
      </c>
      <c r="F1532" s="56">
        <v>28413943</v>
      </c>
      <c r="G1532" s="56">
        <v>28413943</v>
      </c>
      <c r="H1532" s="58"/>
      <c r="I1532" s="59">
        <v>45310</v>
      </c>
      <c r="J1532" s="59">
        <v>45313</v>
      </c>
      <c r="K1532" s="55" t="s">
        <v>1234</v>
      </c>
    </row>
    <row r="1533" spans="2:11" x14ac:dyDescent="0.2">
      <c r="B1533" s="54" t="s">
        <v>5</v>
      </c>
      <c r="C1533" s="54" t="s">
        <v>55</v>
      </c>
      <c r="D1533" s="60">
        <v>800149453</v>
      </c>
      <c r="E1533" s="54" t="s">
        <v>137</v>
      </c>
      <c r="F1533" s="56">
        <v>2150706</v>
      </c>
      <c r="G1533" s="56">
        <v>2150706</v>
      </c>
      <c r="H1533" s="58"/>
      <c r="I1533" s="59">
        <v>45310</v>
      </c>
      <c r="J1533" s="59">
        <v>45313</v>
      </c>
      <c r="K1533" s="55" t="s">
        <v>1234</v>
      </c>
    </row>
    <row r="1534" spans="2:11" x14ac:dyDescent="0.2">
      <c r="B1534" s="54" t="s">
        <v>5</v>
      </c>
      <c r="C1534" s="54" t="s">
        <v>55</v>
      </c>
      <c r="D1534" s="60">
        <v>800156469</v>
      </c>
      <c r="E1534" s="54" t="s">
        <v>139</v>
      </c>
      <c r="F1534" s="56">
        <v>2356516</v>
      </c>
      <c r="G1534" s="56">
        <v>2356516</v>
      </c>
      <c r="H1534" s="58"/>
      <c r="I1534" s="59">
        <v>45310</v>
      </c>
      <c r="J1534" s="59">
        <v>45313</v>
      </c>
      <c r="K1534" s="55" t="s">
        <v>1234</v>
      </c>
    </row>
    <row r="1535" spans="2:11" x14ac:dyDescent="0.2">
      <c r="B1535" s="54" t="s">
        <v>5</v>
      </c>
      <c r="C1535" s="54" t="s">
        <v>55</v>
      </c>
      <c r="D1535" s="60">
        <v>800174375</v>
      </c>
      <c r="E1535" s="54" t="s">
        <v>140</v>
      </c>
      <c r="F1535" s="56">
        <v>13655863</v>
      </c>
      <c r="G1535" s="56">
        <v>13655863</v>
      </c>
      <c r="H1535" s="58"/>
      <c r="I1535" s="59">
        <v>45310</v>
      </c>
      <c r="J1535" s="59">
        <v>45313</v>
      </c>
      <c r="K1535" s="55" t="s">
        <v>1234</v>
      </c>
    </row>
    <row r="1536" spans="2:11" x14ac:dyDescent="0.2">
      <c r="B1536" s="54" t="s">
        <v>5</v>
      </c>
      <c r="C1536" s="54" t="s">
        <v>55</v>
      </c>
      <c r="D1536" s="60">
        <v>800179870</v>
      </c>
      <c r="E1536" s="54" t="s">
        <v>941</v>
      </c>
      <c r="F1536" s="56">
        <v>2213429</v>
      </c>
      <c r="G1536" s="56">
        <v>2213429</v>
      </c>
      <c r="H1536" s="58"/>
      <c r="I1536" s="59">
        <v>45310</v>
      </c>
      <c r="J1536" s="59">
        <v>45313</v>
      </c>
      <c r="K1536" s="55" t="s">
        <v>1234</v>
      </c>
    </row>
    <row r="1537" spans="2:11" x14ac:dyDescent="0.2">
      <c r="B1537" s="54" t="s">
        <v>5</v>
      </c>
      <c r="C1537" s="54" t="s">
        <v>55</v>
      </c>
      <c r="D1537" s="60">
        <v>800185449</v>
      </c>
      <c r="E1537" s="54" t="s">
        <v>148</v>
      </c>
      <c r="F1537" s="56">
        <v>65010597</v>
      </c>
      <c r="G1537" s="56">
        <v>65010597</v>
      </c>
      <c r="H1537" s="58"/>
      <c r="I1537" s="59">
        <v>45310</v>
      </c>
      <c r="J1537" s="59">
        <v>45313</v>
      </c>
      <c r="K1537" s="55" t="s">
        <v>1234</v>
      </c>
    </row>
    <row r="1538" spans="2:11" x14ac:dyDescent="0.2">
      <c r="B1538" s="54" t="s">
        <v>5</v>
      </c>
      <c r="C1538" s="54" t="s">
        <v>55</v>
      </c>
      <c r="D1538" s="60">
        <v>800200789</v>
      </c>
      <c r="E1538" s="54" t="s">
        <v>155</v>
      </c>
      <c r="F1538" s="56">
        <v>18357229</v>
      </c>
      <c r="G1538" s="56">
        <v>18357229</v>
      </c>
      <c r="H1538" s="58"/>
      <c r="I1538" s="59">
        <v>45310</v>
      </c>
      <c r="J1538" s="59">
        <v>45313</v>
      </c>
      <c r="K1538" s="55" t="s">
        <v>1234</v>
      </c>
    </row>
    <row r="1539" spans="2:11" x14ac:dyDescent="0.2">
      <c r="B1539" s="54" t="s">
        <v>5</v>
      </c>
      <c r="C1539" s="54" t="s">
        <v>55</v>
      </c>
      <c r="D1539" s="60">
        <v>800209891</v>
      </c>
      <c r="E1539" s="54" t="s">
        <v>158</v>
      </c>
      <c r="F1539" s="56">
        <v>40583696</v>
      </c>
      <c r="G1539" s="56">
        <v>40583696</v>
      </c>
      <c r="H1539" s="58"/>
      <c r="I1539" s="59">
        <v>45310</v>
      </c>
      <c r="J1539" s="59">
        <v>45313</v>
      </c>
      <c r="K1539" s="55" t="s">
        <v>1234</v>
      </c>
    </row>
    <row r="1540" spans="2:11" x14ac:dyDescent="0.2">
      <c r="B1540" s="54" t="s">
        <v>5</v>
      </c>
      <c r="C1540" s="54" t="s">
        <v>55</v>
      </c>
      <c r="D1540" s="60">
        <v>800227072</v>
      </c>
      <c r="E1540" s="54" t="s">
        <v>162</v>
      </c>
      <c r="F1540" s="56">
        <v>80133855</v>
      </c>
      <c r="G1540" s="56">
        <v>80133855</v>
      </c>
      <c r="H1540" s="58"/>
      <c r="I1540" s="59">
        <v>45310</v>
      </c>
      <c r="J1540" s="59">
        <v>45313</v>
      </c>
      <c r="K1540" s="55" t="s">
        <v>1234</v>
      </c>
    </row>
    <row r="1541" spans="2:11" x14ac:dyDescent="0.2">
      <c r="B1541" s="54" t="s">
        <v>5</v>
      </c>
      <c r="C1541" s="54" t="s">
        <v>55</v>
      </c>
      <c r="D1541" s="60">
        <v>800231038</v>
      </c>
      <c r="E1541" s="54" t="s">
        <v>164</v>
      </c>
      <c r="F1541" s="56">
        <v>12703371</v>
      </c>
      <c r="G1541" s="56">
        <v>12703371</v>
      </c>
      <c r="H1541" s="58"/>
      <c r="I1541" s="59">
        <v>45310</v>
      </c>
      <c r="J1541" s="59">
        <v>45313</v>
      </c>
      <c r="K1541" s="55" t="s">
        <v>1234</v>
      </c>
    </row>
    <row r="1542" spans="2:11" x14ac:dyDescent="0.2">
      <c r="B1542" s="54" t="s">
        <v>5</v>
      </c>
      <c r="C1542" s="54" t="s">
        <v>55</v>
      </c>
      <c r="D1542" s="60">
        <v>800254132</v>
      </c>
      <c r="E1542" s="54" t="s">
        <v>171</v>
      </c>
      <c r="F1542" s="56">
        <v>13149069</v>
      </c>
      <c r="G1542" s="56">
        <v>13149069</v>
      </c>
      <c r="H1542" s="58"/>
      <c r="I1542" s="59">
        <v>45310</v>
      </c>
      <c r="J1542" s="59">
        <v>45313</v>
      </c>
      <c r="K1542" s="55" t="s">
        <v>1234</v>
      </c>
    </row>
    <row r="1543" spans="2:11" x14ac:dyDescent="0.2">
      <c r="B1543" s="54" t="s">
        <v>5</v>
      </c>
      <c r="C1543" s="54" t="s">
        <v>55</v>
      </c>
      <c r="D1543" s="60">
        <v>802020128</v>
      </c>
      <c r="E1543" s="54" t="s">
        <v>181</v>
      </c>
      <c r="F1543" s="56">
        <v>18549646</v>
      </c>
      <c r="G1543" s="56">
        <v>18549646</v>
      </c>
      <c r="H1543" s="58"/>
      <c r="I1543" s="59">
        <v>45310</v>
      </c>
      <c r="J1543" s="59">
        <v>45313</v>
      </c>
      <c r="K1543" s="55" t="s">
        <v>1234</v>
      </c>
    </row>
    <row r="1544" spans="2:11" x14ac:dyDescent="0.2">
      <c r="B1544" s="54" t="s">
        <v>5</v>
      </c>
      <c r="C1544" s="54" t="s">
        <v>55</v>
      </c>
      <c r="D1544" s="60">
        <v>805016006</v>
      </c>
      <c r="E1544" s="54" t="s">
        <v>188</v>
      </c>
      <c r="F1544" s="56">
        <v>57551847</v>
      </c>
      <c r="G1544" s="56">
        <v>57551847</v>
      </c>
      <c r="H1544" s="58"/>
      <c r="I1544" s="59">
        <v>45310</v>
      </c>
      <c r="J1544" s="59">
        <v>45313</v>
      </c>
      <c r="K1544" s="55" t="s">
        <v>1234</v>
      </c>
    </row>
    <row r="1545" spans="2:11" x14ac:dyDescent="0.2">
      <c r="B1545" s="54" t="s">
        <v>5</v>
      </c>
      <c r="C1545" s="54" t="s">
        <v>55</v>
      </c>
      <c r="D1545" s="60">
        <v>805023423</v>
      </c>
      <c r="E1545" s="54" t="s">
        <v>1058</v>
      </c>
      <c r="F1545" s="56">
        <v>9667032</v>
      </c>
      <c r="G1545" s="56">
        <v>9667032</v>
      </c>
      <c r="H1545" s="58"/>
      <c r="I1545" s="59">
        <v>45310</v>
      </c>
      <c r="J1545" s="59">
        <v>45313</v>
      </c>
      <c r="K1545" s="55" t="s">
        <v>1234</v>
      </c>
    </row>
    <row r="1546" spans="2:11" x14ac:dyDescent="0.2">
      <c r="B1546" s="54" t="s">
        <v>5</v>
      </c>
      <c r="C1546" s="54" t="s">
        <v>55</v>
      </c>
      <c r="D1546" s="60">
        <v>805027743</v>
      </c>
      <c r="E1546" s="54" t="s">
        <v>1086</v>
      </c>
      <c r="F1546" s="56">
        <v>56928573</v>
      </c>
      <c r="G1546" s="56">
        <v>56928573</v>
      </c>
      <c r="H1546" s="58"/>
      <c r="I1546" s="59">
        <v>45310</v>
      </c>
      <c r="J1546" s="59">
        <v>45313</v>
      </c>
      <c r="K1546" s="55" t="s">
        <v>1234</v>
      </c>
    </row>
    <row r="1547" spans="2:11" x14ac:dyDescent="0.2">
      <c r="B1547" s="54" t="s">
        <v>5</v>
      </c>
      <c r="C1547" s="54" t="s">
        <v>55</v>
      </c>
      <c r="D1547" s="60">
        <v>806005602</v>
      </c>
      <c r="E1547" s="54" t="s">
        <v>192</v>
      </c>
      <c r="F1547" s="56">
        <v>1905830</v>
      </c>
      <c r="G1547" s="56">
        <v>1715247</v>
      </c>
      <c r="H1547" s="58" t="s">
        <v>1231</v>
      </c>
      <c r="I1547" s="59">
        <v>45310</v>
      </c>
      <c r="J1547" s="59">
        <v>45313</v>
      </c>
      <c r="K1547" s="55" t="s">
        <v>1234</v>
      </c>
    </row>
    <row r="1548" spans="2:11" x14ac:dyDescent="0.2">
      <c r="B1548" s="54" t="s">
        <v>5</v>
      </c>
      <c r="C1548" s="54" t="s">
        <v>55</v>
      </c>
      <c r="D1548" s="60">
        <v>806007650</v>
      </c>
      <c r="E1548" s="54" t="s">
        <v>193</v>
      </c>
      <c r="F1548" s="56">
        <v>17264285</v>
      </c>
      <c r="G1548" s="56">
        <v>17264285</v>
      </c>
      <c r="H1548" s="58"/>
      <c r="I1548" s="59">
        <v>45310</v>
      </c>
      <c r="J1548" s="59">
        <v>45313</v>
      </c>
      <c r="K1548" s="55" t="s">
        <v>1234</v>
      </c>
    </row>
    <row r="1549" spans="2:11" x14ac:dyDescent="0.2">
      <c r="B1549" s="54" t="s">
        <v>5</v>
      </c>
      <c r="C1549" s="54" t="s">
        <v>55</v>
      </c>
      <c r="D1549" s="60">
        <v>806008439</v>
      </c>
      <c r="E1549" s="54" t="s">
        <v>194</v>
      </c>
      <c r="F1549" s="56">
        <v>10633405</v>
      </c>
      <c r="G1549" s="56">
        <v>10633405</v>
      </c>
      <c r="H1549" s="58"/>
      <c r="I1549" s="59">
        <v>45310</v>
      </c>
      <c r="J1549" s="59">
        <v>45313</v>
      </c>
      <c r="K1549" s="55" t="s">
        <v>1234</v>
      </c>
    </row>
    <row r="1550" spans="2:11" x14ac:dyDescent="0.2">
      <c r="B1550" s="54" t="s">
        <v>5</v>
      </c>
      <c r="C1550" s="54" t="s">
        <v>55</v>
      </c>
      <c r="D1550" s="60">
        <v>806015201</v>
      </c>
      <c r="E1550" s="54" t="s">
        <v>197</v>
      </c>
      <c r="F1550" s="56">
        <v>18582038</v>
      </c>
      <c r="G1550" s="56">
        <v>18582038</v>
      </c>
      <c r="H1550" s="58"/>
      <c r="I1550" s="59">
        <v>45310</v>
      </c>
      <c r="J1550" s="59">
        <v>45313</v>
      </c>
      <c r="K1550" s="55" t="s">
        <v>1234</v>
      </c>
    </row>
    <row r="1551" spans="2:11" x14ac:dyDescent="0.2">
      <c r="B1551" s="54" t="s">
        <v>5</v>
      </c>
      <c r="C1551" s="54" t="s">
        <v>55</v>
      </c>
      <c r="D1551" s="60">
        <v>810000913</v>
      </c>
      <c r="E1551" s="54" t="s">
        <v>204</v>
      </c>
      <c r="F1551" s="56">
        <v>18235845</v>
      </c>
      <c r="G1551" s="56">
        <v>18235845</v>
      </c>
      <c r="H1551" s="58"/>
      <c r="I1551" s="59">
        <v>45310</v>
      </c>
      <c r="J1551" s="59">
        <v>45313</v>
      </c>
      <c r="K1551" s="55" t="s">
        <v>1234</v>
      </c>
    </row>
    <row r="1552" spans="2:11" x14ac:dyDescent="0.2">
      <c r="B1552" s="54" t="s">
        <v>5</v>
      </c>
      <c r="C1552" s="54" t="s">
        <v>55</v>
      </c>
      <c r="D1552" s="60">
        <v>811041784</v>
      </c>
      <c r="E1552" s="54" t="s">
        <v>209</v>
      </c>
      <c r="F1552" s="56">
        <v>48163751</v>
      </c>
      <c r="G1552" s="56">
        <v>48163751</v>
      </c>
      <c r="H1552" s="58"/>
      <c r="I1552" s="59">
        <v>45310</v>
      </c>
      <c r="J1552" s="59">
        <v>45313</v>
      </c>
      <c r="K1552" s="55" t="s">
        <v>1234</v>
      </c>
    </row>
    <row r="1553" spans="2:11" x14ac:dyDescent="0.2">
      <c r="B1553" s="54" t="s">
        <v>5</v>
      </c>
      <c r="C1553" s="54" t="s">
        <v>55</v>
      </c>
      <c r="D1553" s="60">
        <v>813011577</v>
      </c>
      <c r="E1553" s="54" t="s">
        <v>215</v>
      </c>
      <c r="F1553" s="56">
        <v>21141641</v>
      </c>
      <c r="G1553" s="56">
        <v>21141641</v>
      </c>
      <c r="H1553" s="58"/>
      <c r="I1553" s="59">
        <v>45310</v>
      </c>
      <c r="J1553" s="59">
        <v>45313</v>
      </c>
      <c r="K1553" s="55" t="s">
        <v>1234</v>
      </c>
    </row>
    <row r="1554" spans="2:11" x14ac:dyDescent="0.2">
      <c r="B1554" s="54" t="s">
        <v>5</v>
      </c>
      <c r="C1554" s="54" t="s">
        <v>55</v>
      </c>
      <c r="D1554" s="60">
        <v>814003448</v>
      </c>
      <c r="E1554" s="54" t="s">
        <v>216</v>
      </c>
      <c r="F1554" s="56">
        <v>13784812</v>
      </c>
      <c r="G1554" s="56">
        <v>13784812</v>
      </c>
      <c r="H1554" s="58"/>
      <c r="I1554" s="59">
        <v>45310</v>
      </c>
      <c r="J1554" s="59">
        <v>45313</v>
      </c>
      <c r="K1554" s="55" t="s">
        <v>1234</v>
      </c>
    </row>
    <row r="1555" spans="2:11" x14ac:dyDescent="0.2">
      <c r="B1555" s="54" t="s">
        <v>5</v>
      </c>
      <c r="C1555" s="54" t="s">
        <v>55</v>
      </c>
      <c r="D1555" s="60">
        <v>819005439</v>
      </c>
      <c r="E1555" s="54" t="s">
        <v>224</v>
      </c>
      <c r="F1555" s="56">
        <v>5026581</v>
      </c>
      <c r="G1555" s="56">
        <v>5026581</v>
      </c>
      <c r="H1555" s="58"/>
      <c r="I1555" s="59">
        <v>45310</v>
      </c>
      <c r="J1555" s="59">
        <v>45313</v>
      </c>
      <c r="K1555" s="55" t="s">
        <v>1234</v>
      </c>
    </row>
    <row r="1556" spans="2:11" x14ac:dyDescent="0.2">
      <c r="B1556" s="54" t="s">
        <v>5</v>
      </c>
      <c r="C1556" s="54" t="s">
        <v>55</v>
      </c>
      <c r="D1556" s="60">
        <v>820001277</v>
      </c>
      <c r="E1556" s="54" t="s">
        <v>228</v>
      </c>
      <c r="F1556" s="56">
        <v>3182923</v>
      </c>
      <c r="G1556" s="56">
        <v>3182923</v>
      </c>
      <c r="H1556" s="58"/>
      <c r="I1556" s="59">
        <v>45310</v>
      </c>
      <c r="J1556" s="59">
        <v>45313</v>
      </c>
      <c r="K1556" s="55" t="s">
        <v>1234</v>
      </c>
    </row>
    <row r="1557" spans="2:11" x14ac:dyDescent="0.2">
      <c r="B1557" s="54" t="s">
        <v>5</v>
      </c>
      <c r="C1557" s="54" t="s">
        <v>55</v>
      </c>
      <c r="D1557" s="60">
        <v>820005389</v>
      </c>
      <c r="E1557" s="54" t="s">
        <v>232</v>
      </c>
      <c r="F1557" s="56">
        <v>49903701</v>
      </c>
      <c r="G1557" s="56">
        <v>49903701</v>
      </c>
      <c r="H1557" s="58"/>
      <c r="I1557" s="59">
        <v>45310</v>
      </c>
      <c r="J1557" s="59">
        <v>45313</v>
      </c>
      <c r="K1557" s="55" t="s">
        <v>1234</v>
      </c>
    </row>
    <row r="1558" spans="2:11" x14ac:dyDescent="0.2">
      <c r="B1558" s="54" t="s">
        <v>5</v>
      </c>
      <c r="C1558" s="54" t="s">
        <v>55</v>
      </c>
      <c r="D1558" s="60">
        <v>824001041</v>
      </c>
      <c r="E1558" s="54" t="s">
        <v>240</v>
      </c>
      <c r="F1558" s="56">
        <v>20886564</v>
      </c>
      <c r="G1558" s="56">
        <v>20886564</v>
      </c>
      <c r="H1558" s="58"/>
      <c r="I1558" s="59">
        <v>45310</v>
      </c>
      <c r="J1558" s="59">
        <v>45313</v>
      </c>
      <c r="K1558" s="55" t="s">
        <v>1234</v>
      </c>
    </row>
    <row r="1559" spans="2:11" x14ac:dyDescent="0.2">
      <c r="B1559" s="54" t="s">
        <v>5</v>
      </c>
      <c r="C1559" s="54" t="s">
        <v>55</v>
      </c>
      <c r="D1559" s="60">
        <v>830005028</v>
      </c>
      <c r="E1559" s="54" t="s">
        <v>251</v>
      </c>
      <c r="F1559" s="56">
        <v>64685978</v>
      </c>
      <c r="G1559" s="56">
        <v>64685978</v>
      </c>
      <c r="H1559" s="58"/>
      <c r="I1559" s="59">
        <v>45310</v>
      </c>
      <c r="J1559" s="59">
        <v>45313</v>
      </c>
      <c r="K1559" s="55" t="s">
        <v>1234</v>
      </c>
    </row>
    <row r="1560" spans="2:11" x14ac:dyDescent="0.2">
      <c r="B1560" s="54" t="s">
        <v>5</v>
      </c>
      <c r="C1560" s="54" t="s">
        <v>55</v>
      </c>
      <c r="D1560" s="60">
        <v>830008300</v>
      </c>
      <c r="E1560" s="54" t="s">
        <v>252</v>
      </c>
      <c r="F1560" s="56">
        <v>76729519</v>
      </c>
      <c r="G1560" s="56">
        <v>76729519</v>
      </c>
      <c r="H1560" s="58"/>
      <c r="I1560" s="59">
        <v>45310</v>
      </c>
      <c r="J1560" s="59">
        <v>45313</v>
      </c>
      <c r="K1560" s="55" t="s">
        <v>1234</v>
      </c>
    </row>
    <row r="1561" spans="2:11" x14ac:dyDescent="0.2">
      <c r="B1561" s="54" t="s">
        <v>5</v>
      </c>
      <c r="C1561" s="54" t="s">
        <v>55</v>
      </c>
      <c r="D1561" s="60">
        <v>830053297</v>
      </c>
      <c r="E1561" s="54" t="s">
        <v>259</v>
      </c>
      <c r="F1561" s="56">
        <v>18555495</v>
      </c>
      <c r="G1561" s="56">
        <v>18555495</v>
      </c>
      <c r="H1561" s="58"/>
      <c r="I1561" s="59">
        <v>45310</v>
      </c>
      <c r="J1561" s="59">
        <v>45313</v>
      </c>
      <c r="K1561" s="55" t="s">
        <v>1234</v>
      </c>
    </row>
    <row r="1562" spans="2:11" x14ac:dyDescent="0.2">
      <c r="B1562" s="54" t="s">
        <v>5</v>
      </c>
      <c r="C1562" s="54" t="s">
        <v>55</v>
      </c>
      <c r="D1562" s="60">
        <v>830053755</v>
      </c>
      <c r="E1562" s="54" t="s">
        <v>260</v>
      </c>
      <c r="F1562" s="56">
        <v>8499932</v>
      </c>
      <c r="G1562" s="56">
        <v>8499932</v>
      </c>
      <c r="H1562" s="58"/>
      <c r="I1562" s="59">
        <v>45310</v>
      </c>
      <c r="J1562" s="59">
        <v>45313</v>
      </c>
      <c r="K1562" s="55" t="s">
        <v>1234</v>
      </c>
    </row>
    <row r="1563" spans="2:11" x14ac:dyDescent="0.2">
      <c r="B1563" s="54" t="s">
        <v>5</v>
      </c>
      <c r="C1563" s="54" t="s">
        <v>55</v>
      </c>
      <c r="D1563" s="60">
        <v>830071938</v>
      </c>
      <c r="E1563" s="54" t="s">
        <v>263</v>
      </c>
      <c r="F1563" s="56">
        <v>28480397</v>
      </c>
      <c r="G1563" s="56">
        <v>28480397</v>
      </c>
      <c r="H1563" s="58"/>
      <c r="I1563" s="59">
        <v>45310</v>
      </c>
      <c r="J1563" s="59">
        <v>45313</v>
      </c>
      <c r="K1563" s="55" t="s">
        <v>1234</v>
      </c>
    </row>
    <row r="1564" spans="2:11" x14ac:dyDescent="0.2">
      <c r="B1564" s="54" t="s">
        <v>5</v>
      </c>
      <c r="C1564" s="54" t="s">
        <v>55</v>
      </c>
      <c r="D1564" s="60">
        <v>830090073</v>
      </c>
      <c r="E1564" s="54" t="s">
        <v>265</v>
      </c>
      <c r="F1564" s="56">
        <v>3961054</v>
      </c>
      <c r="G1564" s="56">
        <v>3961054</v>
      </c>
      <c r="H1564" s="58"/>
      <c r="I1564" s="59">
        <v>45310</v>
      </c>
      <c r="J1564" s="59">
        <v>45313</v>
      </c>
      <c r="K1564" s="55" t="s">
        <v>1234</v>
      </c>
    </row>
    <row r="1565" spans="2:11" x14ac:dyDescent="0.2">
      <c r="B1565" s="54" t="s">
        <v>5</v>
      </c>
      <c r="C1565" s="54" t="s">
        <v>55</v>
      </c>
      <c r="D1565" s="60">
        <v>830091697</v>
      </c>
      <c r="E1565" s="54" t="s">
        <v>267</v>
      </c>
      <c r="F1565" s="56">
        <v>31229631</v>
      </c>
      <c r="G1565" s="56">
        <v>31229631</v>
      </c>
      <c r="H1565" s="58"/>
      <c r="I1565" s="59">
        <v>45310</v>
      </c>
      <c r="J1565" s="59">
        <v>45313</v>
      </c>
      <c r="K1565" s="55" t="s">
        <v>1234</v>
      </c>
    </row>
    <row r="1566" spans="2:11" x14ac:dyDescent="0.2">
      <c r="B1566" s="54" t="s">
        <v>5</v>
      </c>
      <c r="C1566" s="54" t="s">
        <v>55</v>
      </c>
      <c r="D1566" s="60">
        <v>830100595</v>
      </c>
      <c r="E1566" s="54" t="s">
        <v>269</v>
      </c>
      <c r="F1566" s="56">
        <v>12761272</v>
      </c>
      <c r="G1566" s="56">
        <v>12761272</v>
      </c>
      <c r="H1566" s="58"/>
      <c r="I1566" s="59">
        <v>45310</v>
      </c>
      <c r="J1566" s="59">
        <v>45313</v>
      </c>
      <c r="K1566" s="55" t="s">
        <v>1234</v>
      </c>
    </row>
    <row r="1567" spans="2:11" x14ac:dyDescent="0.2">
      <c r="B1567" s="54" t="s">
        <v>5</v>
      </c>
      <c r="C1567" s="54" t="s">
        <v>55</v>
      </c>
      <c r="D1567" s="60">
        <v>830104627</v>
      </c>
      <c r="E1567" s="54" t="s">
        <v>270</v>
      </c>
      <c r="F1567" s="56">
        <v>181108022</v>
      </c>
      <c r="G1567" s="56">
        <v>181108022</v>
      </c>
      <c r="H1567" s="58"/>
      <c r="I1567" s="59">
        <v>45310</v>
      </c>
      <c r="J1567" s="59">
        <v>45313</v>
      </c>
      <c r="K1567" s="55" t="s">
        <v>1234</v>
      </c>
    </row>
    <row r="1568" spans="2:11" x14ac:dyDescent="0.2">
      <c r="B1568" s="54" t="s">
        <v>5</v>
      </c>
      <c r="C1568" s="54" t="s">
        <v>55</v>
      </c>
      <c r="D1568" s="60">
        <v>830113849</v>
      </c>
      <c r="E1568" s="54" t="s">
        <v>274</v>
      </c>
      <c r="F1568" s="56">
        <v>27488752</v>
      </c>
      <c r="G1568" s="56">
        <v>27488752</v>
      </c>
      <c r="H1568" s="58"/>
      <c r="I1568" s="59">
        <v>45310</v>
      </c>
      <c r="J1568" s="59">
        <v>45313</v>
      </c>
      <c r="K1568" s="55" t="s">
        <v>1234</v>
      </c>
    </row>
    <row r="1569" spans="2:11" x14ac:dyDescent="0.2">
      <c r="B1569" s="54" t="s">
        <v>5</v>
      </c>
      <c r="C1569" s="54" t="s">
        <v>55</v>
      </c>
      <c r="D1569" s="60">
        <v>830144683</v>
      </c>
      <c r="E1569" s="54" t="s">
        <v>279</v>
      </c>
      <c r="F1569" s="56">
        <v>6101171</v>
      </c>
      <c r="G1569" s="56">
        <v>6101171</v>
      </c>
      <c r="H1569" s="58"/>
      <c r="I1569" s="59">
        <v>45310</v>
      </c>
      <c r="J1569" s="59">
        <v>45313</v>
      </c>
      <c r="K1569" s="55" t="s">
        <v>1234</v>
      </c>
    </row>
    <row r="1570" spans="2:11" x14ac:dyDescent="0.2">
      <c r="B1570" s="54" t="s">
        <v>5</v>
      </c>
      <c r="C1570" s="54" t="s">
        <v>55</v>
      </c>
      <c r="D1570" s="60">
        <v>830507718</v>
      </c>
      <c r="E1570" s="54" t="s">
        <v>281</v>
      </c>
      <c r="F1570" s="56">
        <v>204299439</v>
      </c>
      <c r="G1570" s="56">
        <v>204299439</v>
      </c>
      <c r="H1570" s="58"/>
      <c r="I1570" s="59">
        <v>45310</v>
      </c>
      <c r="J1570" s="59">
        <v>45313</v>
      </c>
      <c r="K1570" s="55" t="s">
        <v>1234</v>
      </c>
    </row>
    <row r="1571" spans="2:11" x14ac:dyDescent="0.2">
      <c r="B1571" s="54" t="s">
        <v>5</v>
      </c>
      <c r="C1571" s="54" t="s">
        <v>55</v>
      </c>
      <c r="D1571" s="60">
        <v>830512772</v>
      </c>
      <c r="E1571" s="54" t="s">
        <v>285</v>
      </c>
      <c r="F1571" s="56">
        <v>24058160</v>
      </c>
      <c r="G1571" s="56">
        <v>24058160</v>
      </c>
      <c r="H1571" s="58"/>
      <c r="I1571" s="59">
        <v>45310</v>
      </c>
      <c r="J1571" s="59">
        <v>45313</v>
      </c>
      <c r="K1571" s="55" t="s">
        <v>1234</v>
      </c>
    </row>
    <row r="1572" spans="2:11" x14ac:dyDescent="0.2">
      <c r="B1572" s="54" t="s">
        <v>5</v>
      </c>
      <c r="C1572" s="54" t="s">
        <v>55</v>
      </c>
      <c r="D1572" s="60">
        <v>832001411</v>
      </c>
      <c r="E1572" s="54" t="s">
        <v>289</v>
      </c>
      <c r="F1572" s="56">
        <v>58448206</v>
      </c>
      <c r="G1572" s="56">
        <v>58448206</v>
      </c>
      <c r="H1572" s="58"/>
      <c r="I1572" s="59">
        <v>45310</v>
      </c>
      <c r="J1572" s="59">
        <v>45313</v>
      </c>
      <c r="K1572" s="55" t="s">
        <v>1234</v>
      </c>
    </row>
    <row r="1573" spans="2:11" x14ac:dyDescent="0.2">
      <c r="B1573" s="54" t="s">
        <v>5</v>
      </c>
      <c r="C1573" s="54" t="s">
        <v>55</v>
      </c>
      <c r="D1573" s="60">
        <v>832001465</v>
      </c>
      <c r="E1573" s="54" t="s">
        <v>290</v>
      </c>
      <c r="F1573" s="56">
        <v>9764781</v>
      </c>
      <c r="G1573" s="56">
        <v>9764781</v>
      </c>
      <c r="H1573" s="58"/>
      <c r="I1573" s="59">
        <v>45310</v>
      </c>
      <c r="J1573" s="59">
        <v>45313</v>
      </c>
      <c r="K1573" s="55" t="s">
        <v>1234</v>
      </c>
    </row>
    <row r="1574" spans="2:11" x14ac:dyDescent="0.2">
      <c r="B1574" s="54" t="s">
        <v>5</v>
      </c>
      <c r="C1574" s="54" t="s">
        <v>55</v>
      </c>
      <c r="D1574" s="60">
        <v>832003167</v>
      </c>
      <c r="E1574" s="54" t="s">
        <v>293</v>
      </c>
      <c r="F1574" s="56">
        <v>231670225</v>
      </c>
      <c r="G1574" s="56">
        <v>231670225</v>
      </c>
      <c r="H1574" s="58"/>
      <c r="I1574" s="59">
        <v>45310</v>
      </c>
      <c r="J1574" s="59">
        <v>45313</v>
      </c>
      <c r="K1574" s="55" t="s">
        <v>1234</v>
      </c>
    </row>
    <row r="1575" spans="2:11" x14ac:dyDescent="0.2">
      <c r="B1575" s="54" t="s">
        <v>5</v>
      </c>
      <c r="C1575" s="54" t="s">
        <v>55</v>
      </c>
      <c r="D1575" s="60">
        <v>832003868</v>
      </c>
      <c r="E1575" s="54" t="s">
        <v>1029</v>
      </c>
      <c r="F1575" s="56">
        <v>67842836</v>
      </c>
      <c r="G1575" s="56">
        <v>67842836</v>
      </c>
      <c r="H1575" s="58"/>
      <c r="I1575" s="59">
        <v>45310</v>
      </c>
      <c r="J1575" s="59">
        <v>45313</v>
      </c>
      <c r="K1575" s="55" t="s">
        <v>1234</v>
      </c>
    </row>
    <row r="1576" spans="2:11" x14ac:dyDescent="0.2">
      <c r="B1576" s="54" t="s">
        <v>5</v>
      </c>
      <c r="C1576" s="54" t="s">
        <v>55</v>
      </c>
      <c r="D1576" s="60">
        <v>832007272</v>
      </c>
      <c r="E1576" s="54" t="s">
        <v>963</v>
      </c>
      <c r="F1576" s="56">
        <v>6464000</v>
      </c>
      <c r="G1576" s="56">
        <v>6464000</v>
      </c>
      <c r="H1576" s="58"/>
      <c r="I1576" s="59">
        <v>45310</v>
      </c>
      <c r="J1576" s="59">
        <v>45313</v>
      </c>
      <c r="K1576" s="55" t="s">
        <v>1234</v>
      </c>
    </row>
    <row r="1577" spans="2:11" x14ac:dyDescent="0.2">
      <c r="B1577" s="54" t="s">
        <v>5</v>
      </c>
      <c r="C1577" s="54" t="s">
        <v>55</v>
      </c>
      <c r="D1577" s="60">
        <v>860002541</v>
      </c>
      <c r="E1577" s="54" t="s">
        <v>302</v>
      </c>
      <c r="F1577" s="56">
        <v>90772074</v>
      </c>
      <c r="G1577" s="56">
        <v>90772074</v>
      </c>
      <c r="H1577" s="58"/>
      <c r="I1577" s="59">
        <v>45310</v>
      </c>
      <c r="J1577" s="59">
        <v>45313</v>
      </c>
      <c r="K1577" s="55" t="s">
        <v>1234</v>
      </c>
    </row>
    <row r="1578" spans="2:11" x14ac:dyDescent="0.2">
      <c r="B1578" s="54" t="s">
        <v>5</v>
      </c>
      <c r="C1578" s="54" t="s">
        <v>55</v>
      </c>
      <c r="D1578" s="60">
        <v>860006745</v>
      </c>
      <c r="E1578" s="54" t="s">
        <v>305</v>
      </c>
      <c r="F1578" s="56">
        <v>742999055</v>
      </c>
      <c r="G1578" s="56">
        <v>742999055</v>
      </c>
      <c r="H1578" s="58"/>
      <c r="I1578" s="59">
        <v>45310</v>
      </c>
      <c r="J1578" s="59">
        <v>45313</v>
      </c>
      <c r="K1578" s="55" t="s">
        <v>1234</v>
      </c>
    </row>
    <row r="1579" spans="2:11" x14ac:dyDescent="0.2">
      <c r="B1579" s="54" t="s">
        <v>5</v>
      </c>
      <c r="C1579" s="54" t="s">
        <v>55</v>
      </c>
      <c r="D1579" s="60">
        <v>860007336</v>
      </c>
      <c r="E1579" s="54" t="s">
        <v>966</v>
      </c>
      <c r="F1579" s="56">
        <v>33165341987</v>
      </c>
      <c r="G1579" s="56">
        <v>33165341987</v>
      </c>
      <c r="H1579" s="58"/>
      <c r="I1579" s="59">
        <v>45310</v>
      </c>
      <c r="J1579" s="59">
        <v>45313</v>
      </c>
      <c r="K1579" s="55" t="s">
        <v>1234</v>
      </c>
    </row>
    <row r="1580" spans="2:11" x14ac:dyDescent="0.2">
      <c r="B1580" s="54" t="s">
        <v>5</v>
      </c>
      <c r="C1580" s="54" t="s">
        <v>55</v>
      </c>
      <c r="D1580" s="60">
        <v>860007373</v>
      </c>
      <c r="E1580" s="54" t="s">
        <v>306</v>
      </c>
      <c r="F1580" s="56">
        <v>74648282</v>
      </c>
      <c r="G1580" s="56">
        <v>74648282</v>
      </c>
      <c r="H1580" s="58"/>
      <c r="I1580" s="59">
        <v>45310</v>
      </c>
      <c r="J1580" s="59">
        <v>45313</v>
      </c>
      <c r="K1580" s="55" t="s">
        <v>1234</v>
      </c>
    </row>
    <row r="1581" spans="2:11" x14ac:dyDescent="0.2">
      <c r="B1581" s="54" t="s">
        <v>5</v>
      </c>
      <c r="C1581" s="54" t="s">
        <v>55</v>
      </c>
      <c r="D1581" s="60">
        <v>860010783</v>
      </c>
      <c r="E1581" s="54" t="s">
        <v>308</v>
      </c>
      <c r="F1581" s="56">
        <v>11291125</v>
      </c>
      <c r="G1581" s="56">
        <v>11291125</v>
      </c>
      <c r="H1581" s="58"/>
      <c r="I1581" s="59">
        <v>45310</v>
      </c>
      <c r="J1581" s="59">
        <v>45313</v>
      </c>
      <c r="K1581" s="55" t="s">
        <v>1234</v>
      </c>
    </row>
    <row r="1582" spans="2:11" x14ac:dyDescent="0.2">
      <c r="B1582" s="54" t="s">
        <v>5</v>
      </c>
      <c r="C1582" s="54" t="s">
        <v>55</v>
      </c>
      <c r="D1582" s="60">
        <v>860013570</v>
      </c>
      <c r="E1582" s="54" t="s">
        <v>967</v>
      </c>
      <c r="F1582" s="56">
        <v>9471908869</v>
      </c>
      <c r="G1582" s="56">
        <v>9471908869</v>
      </c>
      <c r="H1582" s="58"/>
      <c r="I1582" s="59">
        <v>45310</v>
      </c>
      <c r="J1582" s="59">
        <v>45313</v>
      </c>
      <c r="K1582" s="55" t="s">
        <v>1234</v>
      </c>
    </row>
    <row r="1583" spans="2:11" x14ac:dyDescent="0.2">
      <c r="B1583" s="54" t="s">
        <v>5</v>
      </c>
      <c r="C1583" s="54" t="s">
        <v>55</v>
      </c>
      <c r="D1583" s="60">
        <v>860013704</v>
      </c>
      <c r="E1583" s="54" t="s">
        <v>310</v>
      </c>
      <c r="F1583" s="56">
        <v>11061424</v>
      </c>
      <c r="G1583" s="56">
        <v>11061424</v>
      </c>
      <c r="H1583" s="58"/>
      <c r="I1583" s="59">
        <v>45310</v>
      </c>
      <c r="J1583" s="59">
        <v>45313</v>
      </c>
      <c r="K1583" s="55" t="s">
        <v>1234</v>
      </c>
    </row>
    <row r="1584" spans="2:11" x14ac:dyDescent="0.2">
      <c r="B1584" s="54" t="s">
        <v>5</v>
      </c>
      <c r="C1584" s="54" t="s">
        <v>55</v>
      </c>
      <c r="D1584" s="60">
        <v>860013779</v>
      </c>
      <c r="E1584" s="54" t="s">
        <v>311</v>
      </c>
      <c r="F1584" s="56">
        <v>1392145</v>
      </c>
      <c r="G1584" s="56">
        <v>1392145</v>
      </c>
      <c r="H1584" s="58"/>
      <c r="I1584" s="59">
        <v>45310</v>
      </c>
      <c r="J1584" s="59">
        <v>45313</v>
      </c>
      <c r="K1584" s="55" t="s">
        <v>1234</v>
      </c>
    </row>
    <row r="1585" spans="2:11" x14ac:dyDescent="0.2">
      <c r="B1585" s="54" t="s">
        <v>5</v>
      </c>
      <c r="C1585" s="54" t="s">
        <v>55</v>
      </c>
      <c r="D1585" s="60">
        <v>860015536</v>
      </c>
      <c r="E1585" s="54" t="s">
        <v>313</v>
      </c>
      <c r="F1585" s="56">
        <v>116750359</v>
      </c>
      <c r="G1585" s="56">
        <v>116750359</v>
      </c>
      <c r="H1585" s="58"/>
      <c r="I1585" s="59">
        <v>45310</v>
      </c>
      <c r="J1585" s="59">
        <v>45313</v>
      </c>
      <c r="K1585" s="55" t="s">
        <v>1234</v>
      </c>
    </row>
    <row r="1586" spans="2:11" x14ac:dyDescent="0.2">
      <c r="B1586" s="54" t="s">
        <v>5</v>
      </c>
      <c r="C1586" s="54" t="s">
        <v>55</v>
      </c>
      <c r="D1586" s="60">
        <v>860015888</v>
      </c>
      <c r="E1586" s="54" t="s">
        <v>314</v>
      </c>
      <c r="F1586" s="56">
        <v>261107385</v>
      </c>
      <c r="G1586" s="56">
        <v>261107385</v>
      </c>
      <c r="H1586" s="58"/>
      <c r="I1586" s="59">
        <v>45310</v>
      </c>
      <c r="J1586" s="59">
        <v>45313</v>
      </c>
      <c r="K1586" s="55" t="s">
        <v>1234</v>
      </c>
    </row>
    <row r="1587" spans="2:11" x14ac:dyDescent="0.2">
      <c r="B1587" s="54" t="s">
        <v>5</v>
      </c>
      <c r="C1587" s="54" t="s">
        <v>55</v>
      </c>
      <c r="D1587" s="60">
        <v>860015929</v>
      </c>
      <c r="E1587" s="54" t="s">
        <v>316</v>
      </c>
      <c r="F1587" s="56">
        <v>20595702</v>
      </c>
      <c r="G1587" s="56">
        <v>20595702</v>
      </c>
      <c r="H1587" s="58"/>
      <c r="I1587" s="59">
        <v>45310</v>
      </c>
      <c r="J1587" s="59">
        <v>45313</v>
      </c>
      <c r="K1587" s="55" t="s">
        <v>1234</v>
      </c>
    </row>
    <row r="1588" spans="2:11" x14ac:dyDescent="0.2">
      <c r="B1588" s="54" t="s">
        <v>5</v>
      </c>
      <c r="C1588" s="54" t="s">
        <v>55</v>
      </c>
      <c r="D1588" s="60">
        <v>860023878</v>
      </c>
      <c r="E1588" s="54" t="s">
        <v>319</v>
      </c>
      <c r="F1588" s="56">
        <v>50686102</v>
      </c>
      <c r="G1588" s="56">
        <v>50686102</v>
      </c>
      <c r="H1588" s="58"/>
      <c r="I1588" s="59">
        <v>45310</v>
      </c>
      <c r="J1588" s="59">
        <v>45313</v>
      </c>
      <c r="K1588" s="55" t="s">
        <v>1234</v>
      </c>
    </row>
    <row r="1589" spans="2:11" x14ac:dyDescent="0.2">
      <c r="B1589" s="54" t="s">
        <v>5</v>
      </c>
      <c r="C1589" s="54" t="s">
        <v>55</v>
      </c>
      <c r="D1589" s="60">
        <v>860024026</v>
      </c>
      <c r="E1589" s="54" t="s">
        <v>321</v>
      </c>
      <c r="F1589" s="56">
        <v>25553461</v>
      </c>
      <c r="G1589" s="56">
        <v>25553461</v>
      </c>
      <c r="H1589" s="58"/>
      <c r="I1589" s="59">
        <v>45310</v>
      </c>
      <c r="J1589" s="59">
        <v>45313</v>
      </c>
      <c r="K1589" s="55" t="s">
        <v>1234</v>
      </c>
    </row>
    <row r="1590" spans="2:11" x14ac:dyDescent="0.2">
      <c r="B1590" s="54" t="s">
        <v>5</v>
      </c>
      <c r="C1590" s="54" t="s">
        <v>55</v>
      </c>
      <c r="D1590" s="60">
        <v>860024766</v>
      </c>
      <c r="E1590" s="54" t="s">
        <v>323</v>
      </c>
      <c r="F1590" s="56">
        <v>26670751</v>
      </c>
      <c r="G1590" s="56">
        <v>26670751</v>
      </c>
      <c r="H1590" s="58"/>
      <c r="I1590" s="59">
        <v>45310</v>
      </c>
      <c r="J1590" s="59">
        <v>45313</v>
      </c>
      <c r="K1590" s="55" t="s">
        <v>1234</v>
      </c>
    </row>
    <row r="1591" spans="2:11" x14ac:dyDescent="0.2">
      <c r="B1591" s="54" t="s">
        <v>5</v>
      </c>
      <c r="C1591" s="54" t="s">
        <v>55</v>
      </c>
      <c r="D1591" s="60">
        <v>860035447</v>
      </c>
      <c r="E1591" s="54" t="s">
        <v>324</v>
      </c>
      <c r="F1591" s="56">
        <v>14838650</v>
      </c>
      <c r="G1591" s="56">
        <v>14838650</v>
      </c>
      <c r="H1591" s="58"/>
      <c r="I1591" s="59">
        <v>45310</v>
      </c>
      <c r="J1591" s="59">
        <v>45313</v>
      </c>
      <c r="K1591" s="55" t="s">
        <v>1234</v>
      </c>
    </row>
    <row r="1592" spans="2:11" x14ac:dyDescent="0.2">
      <c r="B1592" s="54" t="s">
        <v>5</v>
      </c>
      <c r="C1592" s="54" t="s">
        <v>55</v>
      </c>
      <c r="D1592" s="60">
        <v>860035992</v>
      </c>
      <c r="E1592" s="54" t="s">
        <v>325</v>
      </c>
      <c r="F1592" s="56">
        <v>439981056</v>
      </c>
      <c r="G1592" s="56">
        <v>439981056</v>
      </c>
      <c r="H1592" s="58"/>
      <c r="I1592" s="59">
        <v>45310</v>
      </c>
      <c r="J1592" s="59">
        <v>45313</v>
      </c>
      <c r="K1592" s="55" t="s">
        <v>1234</v>
      </c>
    </row>
    <row r="1593" spans="2:11" x14ac:dyDescent="0.2">
      <c r="B1593" s="54" t="s">
        <v>5</v>
      </c>
      <c r="C1593" s="54" t="s">
        <v>55</v>
      </c>
      <c r="D1593" s="60">
        <v>860037592</v>
      </c>
      <c r="E1593" s="54" t="s">
        <v>326</v>
      </c>
      <c r="F1593" s="56">
        <v>18665285</v>
      </c>
      <c r="G1593" s="56">
        <v>18665285</v>
      </c>
      <c r="H1593" s="58"/>
      <c r="I1593" s="59">
        <v>45310</v>
      </c>
      <c r="J1593" s="59">
        <v>45313</v>
      </c>
      <c r="K1593" s="55" t="s">
        <v>1234</v>
      </c>
    </row>
    <row r="1594" spans="2:11" x14ac:dyDescent="0.2">
      <c r="B1594" s="54" t="s">
        <v>5</v>
      </c>
      <c r="C1594" s="54" t="s">
        <v>55</v>
      </c>
      <c r="D1594" s="60">
        <v>860037950</v>
      </c>
      <c r="E1594" s="54" t="s">
        <v>327</v>
      </c>
      <c r="F1594" s="56">
        <v>104070494</v>
      </c>
      <c r="G1594" s="56">
        <v>104070494</v>
      </c>
      <c r="H1594" s="58"/>
      <c r="I1594" s="59">
        <v>45310</v>
      </c>
      <c r="J1594" s="59">
        <v>45313</v>
      </c>
      <c r="K1594" s="55" t="s">
        <v>1234</v>
      </c>
    </row>
    <row r="1595" spans="2:11" x14ac:dyDescent="0.2">
      <c r="B1595" s="54" t="s">
        <v>5</v>
      </c>
      <c r="C1595" s="54" t="s">
        <v>55</v>
      </c>
      <c r="D1595" s="60">
        <v>860049972</v>
      </c>
      <c r="E1595" s="54" t="s">
        <v>331</v>
      </c>
      <c r="F1595" s="56">
        <v>2437013</v>
      </c>
      <c r="G1595" s="56">
        <v>2437013</v>
      </c>
      <c r="H1595" s="58"/>
      <c r="I1595" s="59">
        <v>45310</v>
      </c>
      <c r="J1595" s="59">
        <v>45313</v>
      </c>
      <c r="K1595" s="55" t="s">
        <v>1234</v>
      </c>
    </row>
    <row r="1596" spans="2:11" x14ac:dyDescent="0.2">
      <c r="B1596" s="54" t="s">
        <v>5</v>
      </c>
      <c r="C1596" s="54" t="s">
        <v>55</v>
      </c>
      <c r="D1596" s="60">
        <v>860090566</v>
      </c>
      <c r="E1596" s="54" t="s">
        <v>334</v>
      </c>
      <c r="F1596" s="56">
        <v>112161880</v>
      </c>
      <c r="G1596" s="56">
        <v>112161880</v>
      </c>
      <c r="H1596" s="58"/>
      <c r="I1596" s="59">
        <v>45310</v>
      </c>
      <c r="J1596" s="59">
        <v>45313</v>
      </c>
      <c r="K1596" s="55" t="s">
        <v>1234</v>
      </c>
    </row>
    <row r="1597" spans="2:11" x14ac:dyDescent="0.2">
      <c r="B1597" s="54" t="s">
        <v>5</v>
      </c>
      <c r="C1597" s="54" t="s">
        <v>55</v>
      </c>
      <c r="D1597" s="60">
        <v>860400547</v>
      </c>
      <c r="E1597" s="54" t="s">
        <v>335</v>
      </c>
      <c r="F1597" s="56">
        <v>51027067</v>
      </c>
      <c r="G1597" s="56">
        <v>51027067</v>
      </c>
      <c r="H1597" s="58"/>
      <c r="I1597" s="59">
        <v>45310</v>
      </c>
      <c r="J1597" s="59">
        <v>45313</v>
      </c>
      <c r="K1597" s="55" t="s">
        <v>1234</v>
      </c>
    </row>
    <row r="1598" spans="2:11" x14ac:dyDescent="0.2">
      <c r="B1598" s="54" t="s">
        <v>5</v>
      </c>
      <c r="C1598" s="54" t="s">
        <v>55</v>
      </c>
      <c r="D1598" s="60">
        <v>890102768</v>
      </c>
      <c r="E1598" s="54" t="s">
        <v>342</v>
      </c>
      <c r="F1598" s="56">
        <v>192290681</v>
      </c>
      <c r="G1598" s="56">
        <v>192290681</v>
      </c>
      <c r="H1598" s="58"/>
      <c r="I1598" s="59">
        <v>45310</v>
      </c>
      <c r="J1598" s="59">
        <v>45313</v>
      </c>
      <c r="K1598" s="55" t="s">
        <v>1234</v>
      </c>
    </row>
    <row r="1599" spans="2:11" x14ac:dyDescent="0.2">
      <c r="B1599" s="54" t="s">
        <v>5</v>
      </c>
      <c r="C1599" s="54" t="s">
        <v>55</v>
      </c>
      <c r="D1599" s="60">
        <v>890112801</v>
      </c>
      <c r="E1599" s="54" t="s">
        <v>1030</v>
      </c>
      <c r="F1599" s="56">
        <v>3490031</v>
      </c>
      <c r="G1599" s="56">
        <v>3490031</v>
      </c>
      <c r="H1599" s="58"/>
      <c r="I1599" s="59">
        <v>45310</v>
      </c>
      <c r="J1599" s="59">
        <v>45313</v>
      </c>
      <c r="K1599" s="55" t="s">
        <v>1234</v>
      </c>
    </row>
    <row r="1600" spans="2:11" x14ac:dyDescent="0.2">
      <c r="B1600" s="54" t="s">
        <v>5</v>
      </c>
      <c r="C1600" s="54" t="s">
        <v>55</v>
      </c>
      <c r="D1600" s="60">
        <v>890200500</v>
      </c>
      <c r="E1600" s="54" t="s">
        <v>345</v>
      </c>
      <c r="F1600" s="56">
        <v>11551744</v>
      </c>
      <c r="G1600" s="56">
        <v>11551744</v>
      </c>
      <c r="H1600" s="58"/>
      <c r="I1600" s="59">
        <v>45310</v>
      </c>
      <c r="J1600" s="59">
        <v>45313</v>
      </c>
      <c r="K1600" s="55" t="s">
        <v>1234</v>
      </c>
    </row>
    <row r="1601" spans="2:11" x14ac:dyDescent="0.2">
      <c r="B1601" s="54" t="s">
        <v>5</v>
      </c>
      <c r="C1601" s="54" t="s">
        <v>55</v>
      </c>
      <c r="D1601" s="60">
        <v>890201578</v>
      </c>
      <c r="E1601" s="54" t="s">
        <v>346</v>
      </c>
      <c r="F1601" s="56">
        <v>4890455</v>
      </c>
      <c r="G1601" s="56">
        <v>4890455</v>
      </c>
      <c r="H1601" s="58"/>
      <c r="I1601" s="59">
        <v>45310</v>
      </c>
      <c r="J1601" s="59">
        <v>45313</v>
      </c>
      <c r="K1601" s="55" t="s">
        <v>1234</v>
      </c>
    </row>
    <row r="1602" spans="2:11" x14ac:dyDescent="0.2">
      <c r="B1602" s="54" t="s">
        <v>5</v>
      </c>
      <c r="C1602" s="54" t="s">
        <v>55</v>
      </c>
      <c r="D1602" s="60">
        <v>890205361</v>
      </c>
      <c r="E1602" s="54" t="s">
        <v>349</v>
      </c>
      <c r="F1602" s="56">
        <v>111488899</v>
      </c>
      <c r="G1602" s="56">
        <v>111488899</v>
      </c>
      <c r="H1602" s="58"/>
      <c r="I1602" s="59">
        <v>45310</v>
      </c>
      <c r="J1602" s="59">
        <v>45313</v>
      </c>
      <c r="K1602" s="55" t="s">
        <v>1234</v>
      </c>
    </row>
    <row r="1603" spans="2:11" x14ac:dyDescent="0.2">
      <c r="B1603" s="54" t="s">
        <v>5</v>
      </c>
      <c r="C1603" s="54" t="s">
        <v>55</v>
      </c>
      <c r="D1603" s="60">
        <v>890300513</v>
      </c>
      <c r="E1603" s="54" t="s">
        <v>354</v>
      </c>
      <c r="F1603" s="56">
        <v>17314289</v>
      </c>
      <c r="G1603" s="56">
        <v>17314289</v>
      </c>
      <c r="H1603" s="58"/>
      <c r="I1603" s="59">
        <v>45310</v>
      </c>
      <c r="J1603" s="59">
        <v>45313</v>
      </c>
      <c r="K1603" s="55" t="s">
        <v>1234</v>
      </c>
    </row>
    <row r="1604" spans="2:11" x14ac:dyDescent="0.2">
      <c r="B1604" s="54" t="s">
        <v>5</v>
      </c>
      <c r="C1604" s="54" t="s">
        <v>55</v>
      </c>
      <c r="D1604" s="60">
        <v>890303461</v>
      </c>
      <c r="E1604" s="54" t="s">
        <v>1027</v>
      </c>
      <c r="F1604" s="56">
        <v>5022121</v>
      </c>
      <c r="G1604" s="56">
        <v>5022121</v>
      </c>
      <c r="H1604" s="58"/>
      <c r="I1604" s="59">
        <v>45310</v>
      </c>
      <c r="J1604" s="59">
        <v>45313</v>
      </c>
      <c r="K1604" s="55" t="s">
        <v>1234</v>
      </c>
    </row>
    <row r="1605" spans="2:11" x14ac:dyDescent="0.2">
      <c r="B1605" s="54" t="s">
        <v>5</v>
      </c>
      <c r="C1605" s="54" t="s">
        <v>55</v>
      </c>
      <c r="D1605" s="60">
        <v>890303841</v>
      </c>
      <c r="E1605" s="54" t="s">
        <v>355</v>
      </c>
      <c r="F1605" s="56">
        <v>8104139</v>
      </c>
      <c r="G1605" s="56">
        <v>8104139</v>
      </c>
      <c r="H1605" s="58"/>
      <c r="I1605" s="59">
        <v>45310</v>
      </c>
      <c r="J1605" s="59">
        <v>45313</v>
      </c>
      <c r="K1605" s="55" t="s">
        <v>1234</v>
      </c>
    </row>
    <row r="1606" spans="2:11" x14ac:dyDescent="0.2">
      <c r="B1606" s="54" t="s">
        <v>5</v>
      </c>
      <c r="C1606" s="54" t="s">
        <v>55</v>
      </c>
      <c r="D1606" s="60">
        <v>890400693</v>
      </c>
      <c r="E1606" s="54" t="s">
        <v>358</v>
      </c>
      <c r="F1606" s="56">
        <v>25117780</v>
      </c>
      <c r="G1606" s="56">
        <v>25117780</v>
      </c>
      <c r="H1606" s="58"/>
      <c r="I1606" s="59">
        <v>45310</v>
      </c>
      <c r="J1606" s="59">
        <v>45313</v>
      </c>
      <c r="K1606" s="55" t="s">
        <v>1234</v>
      </c>
    </row>
    <row r="1607" spans="2:11" x14ac:dyDescent="0.2">
      <c r="B1607" s="54" t="s">
        <v>5</v>
      </c>
      <c r="C1607" s="54" t="s">
        <v>55</v>
      </c>
      <c r="D1607" s="60">
        <v>890680014</v>
      </c>
      <c r="E1607" s="54" t="s">
        <v>362</v>
      </c>
      <c r="F1607" s="56">
        <v>11019460</v>
      </c>
      <c r="G1607" s="56">
        <v>11019460</v>
      </c>
      <c r="H1607" s="58"/>
      <c r="I1607" s="59">
        <v>45310</v>
      </c>
      <c r="J1607" s="59">
        <v>45313</v>
      </c>
      <c r="K1607" s="55" t="s">
        <v>1234</v>
      </c>
    </row>
    <row r="1608" spans="2:11" x14ac:dyDescent="0.2">
      <c r="B1608" s="54" t="s">
        <v>5</v>
      </c>
      <c r="C1608" s="54" t="s">
        <v>55</v>
      </c>
      <c r="D1608" s="60">
        <v>890680025</v>
      </c>
      <c r="E1608" s="54" t="s">
        <v>363</v>
      </c>
      <c r="F1608" s="56">
        <v>33062666</v>
      </c>
      <c r="G1608" s="56">
        <v>33062666</v>
      </c>
      <c r="H1608" s="58"/>
      <c r="I1608" s="59">
        <v>45310</v>
      </c>
      <c r="J1608" s="59">
        <v>45313</v>
      </c>
      <c r="K1608" s="55" t="s">
        <v>1234</v>
      </c>
    </row>
    <row r="1609" spans="2:11" x14ac:dyDescent="0.2">
      <c r="B1609" s="54" t="s">
        <v>5</v>
      </c>
      <c r="C1609" s="54" t="s">
        <v>55</v>
      </c>
      <c r="D1609" s="60">
        <v>890680027</v>
      </c>
      <c r="E1609" s="54" t="s">
        <v>364</v>
      </c>
      <c r="F1609" s="56">
        <v>20858975</v>
      </c>
      <c r="G1609" s="56">
        <v>20858975</v>
      </c>
      <c r="H1609" s="58"/>
      <c r="I1609" s="59">
        <v>45310</v>
      </c>
      <c r="J1609" s="59">
        <v>45313</v>
      </c>
      <c r="K1609" s="55" t="s">
        <v>1234</v>
      </c>
    </row>
    <row r="1610" spans="2:11" x14ac:dyDescent="0.2">
      <c r="B1610" s="54" t="s">
        <v>5</v>
      </c>
      <c r="C1610" s="54" t="s">
        <v>55</v>
      </c>
      <c r="D1610" s="60">
        <v>890700666</v>
      </c>
      <c r="E1610" s="54" t="s">
        <v>368</v>
      </c>
      <c r="F1610" s="56">
        <v>12705795</v>
      </c>
      <c r="G1610" s="56">
        <v>12705795</v>
      </c>
      <c r="H1610" s="58"/>
      <c r="I1610" s="59">
        <v>45310</v>
      </c>
      <c r="J1610" s="59">
        <v>45313</v>
      </c>
      <c r="K1610" s="55" t="s">
        <v>1234</v>
      </c>
    </row>
    <row r="1611" spans="2:11" x14ac:dyDescent="0.2">
      <c r="B1611" s="54" t="s">
        <v>5</v>
      </c>
      <c r="C1611" s="54" t="s">
        <v>55</v>
      </c>
      <c r="D1611" s="60">
        <v>890701033</v>
      </c>
      <c r="E1611" s="54" t="s">
        <v>1132</v>
      </c>
      <c r="F1611" s="56">
        <v>48296319</v>
      </c>
      <c r="G1611" s="56">
        <v>48296319</v>
      </c>
      <c r="H1611" s="58"/>
      <c r="I1611" s="59">
        <v>45310</v>
      </c>
      <c r="J1611" s="59">
        <v>45313</v>
      </c>
      <c r="K1611" s="55" t="s">
        <v>1234</v>
      </c>
    </row>
    <row r="1612" spans="2:11" x14ac:dyDescent="0.2">
      <c r="B1612" s="54" t="s">
        <v>5</v>
      </c>
      <c r="C1612" s="54" t="s">
        <v>55</v>
      </c>
      <c r="D1612" s="60">
        <v>890703630</v>
      </c>
      <c r="E1612" s="54" t="s">
        <v>377</v>
      </c>
      <c r="F1612" s="56">
        <v>4447286</v>
      </c>
      <c r="G1612" s="56">
        <v>4447286</v>
      </c>
      <c r="H1612" s="58"/>
      <c r="I1612" s="59">
        <v>45310</v>
      </c>
      <c r="J1612" s="59">
        <v>45313</v>
      </c>
      <c r="K1612" s="55" t="s">
        <v>1234</v>
      </c>
    </row>
    <row r="1613" spans="2:11" x14ac:dyDescent="0.2">
      <c r="B1613" s="54" t="s">
        <v>5</v>
      </c>
      <c r="C1613" s="54" t="s">
        <v>55</v>
      </c>
      <c r="D1613" s="60">
        <v>890706067</v>
      </c>
      <c r="E1613" s="54" t="s">
        <v>379</v>
      </c>
      <c r="F1613" s="56">
        <v>11283175</v>
      </c>
      <c r="G1613" s="56">
        <v>11283175</v>
      </c>
      <c r="H1613" s="58"/>
      <c r="I1613" s="59">
        <v>45310</v>
      </c>
      <c r="J1613" s="59">
        <v>45313</v>
      </c>
      <c r="K1613" s="55" t="s">
        <v>1234</v>
      </c>
    </row>
    <row r="1614" spans="2:11" x14ac:dyDescent="0.2">
      <c r="B1614" s="54" t="s">
        <v>5</v>
      </c>
      <c r="C1614" s="54" t="s">
        <v>55</v>
      </c>
      <c r="D1614" s="60">
        <v>890706833</v>
      </c>
      <c r="E1614" s="54" t="s">
        <v>381</v>
      </c>
      <c r="F1614" s="56">
        <v>16990290</v>
      </c>
      <c r="G1614" s="56">
        <v>16990290</v>
      </c>
      <c r="H1614" s="58"/>
      <c r="I1614" s="59">
        <v>45310</v>
      </c>
      <c r="J1614" s="59">
        <v>45313</v>
      </c>
      <c r="K1614" s="55" t="s">
        <v>1234</v>
      </c>
    </row>
    <row r="1615" spans="2:11" x14ac:dyDescent="0.2">
      <c r="B1615" s="54" t="s">
        <v>5</v>
      </c>
      <c r="C1615" s="54" t="s">
        <v>55</v>
      </c>
      <c r="D1615" s="60">
        <v>891180268</v>
      </c>
      <c r="E1615" s="54" t="s">
        <v>1026</v>
      </c>
      <c r="F1615" s="56">
        <v>10206358</v>
      </c>
      <c r="G1615" s="56">
        <v>10206358</v>
      </c>
      <c r="H1615" s="58"/>
      <c r="I1615" s="59">
        <v>45310</v>
      </c>
      <c r="J1615" s="59">
        <v>45313</v>
      </c>
      <c r="K1615" s="55" t="s">
        <v>1234</v>
      </c>
    </row>
    <row r="1616" spans="2:11" x14ac:dyDescent="0.2">
      <c r="B1616" s="54" t="s">
        <v>5</v>
      </c>
      <c r="C1616" s="54" t="s">
        <v>55</v>
      </c>
      <c r="D1616" s="60">
        <v>891200209</v>
      </c>
      <c r="E1616" s="54" t="s">
        <v>394</v>
      </c>
      <c r="F1616" s="56">
        <v>11730907</v>
      </c>
      <c r="G1616" s="56">
        <v>11730907</v>
      </c>
      <c r="H1616" s="58"/>
      <c r="I1616" s="59">
        <v>45310</v>
      </c>
      <c r="J1616" s="59">
        <v>45313</v>
      </c>
      <c r="K1616" s="55" t="s">
        <v>1234</v>
      </c>
    </row>
    <row r="1617" spans="2:11" x14ac:dyDescent="0.2">
      <c r="B1617" s="54" t="s">
        <v>5</v>
      </c>
      <c r="C1617" s="54" t="s">
        <v>55</v>
      </c>
      <c r="D1617" s="60">
        <v>891200528</v>
      </c>
      <c r="E1617" s="54" t="s">
        <v>1243</v>
      </c>
      <c r="F1617" s="56">
        <v>37739756</v>
      </c>
      <c r="G1617" s="56">
        <v>37739756</v>
      </c>
      <c r="H1617" s="58"/>
      <c r="I1617" s="59">
        <v>45310</v>
      </c>
      <c r="J1617" s="59">
        <v>45313</v>
      </c>
      <c r="K1617" s="55" t="s">
        <v>1234</v>
      </c>
    </row>
    <row r="1618" spans="2:11" x14ac:dyDescent="0.2">
      <c r="B1618" s="54" t="s">
        <v>5</v>
      </c>
      <c r="C1618" s="54" t="s">
        <v>55</v>
      </c>
      <c r="D1618" s="60">
        <v>891401643</v>
      </c>
      <c r="E1618" s="54" t="s">
        <v>978</v>
      </c>
      <c r="F1618" s="56">
        <v>1310971</v>
      </c>
      <c r="G1618" s="56">
        <v>1310971</v>
      </c>
      <c r="H1618" s="58"/>
      <c r="I1618" s="59">
        <v>45310</v>
      </c>
      <c r="J1618" s="59">
        <v>45313</v>
      </c>
      <c r="K1618" s="55" t="s">
        <v>1234</v>
      </c>
    </row>
    <row r="1619" spans="2:11" x14ac:dyDescent="0.2">
      <c r="B1619" s="54" t="s">
        <v>5</v>
      </c>
      <c r="C1619" s="54" t="s">
        <v>55</v>
      </c>
      <c r="D1619" s="60">
        <v>891408851</v>
      </c>
      <c r="E1619" s="54" t="s">
        <v>397</v>
      </c>
      <c r="F1619" s="56">
        <v>10018871</v>
      </c>
      <c r="G1619" s="56">
        <v>10018871</v>
      </c>
      <c r="H1619" s="58"/>
      <c r="I1619" s="59">
        <v>45310</v>
      </c>
      <c r="J1619" s="59">
        <v>45313</v>
      </c>
      <c r="K1619" s="55" t="s">
        <v>1234</v>
      </c>
    </row>
    <row r="1620" spans="2:11" x14ac:dyDescent="0.2">
      <c r="B1620" s="54" t="s">
        <v>5</v>
      </c>
      <c r="C1620" s="54" t="s">
        <v>55</v>
      </c>
      <c r="D1620" s="60">
        <v>891480000</v>
      </c>
      <c r="E1620" s="54" t="s">
        <v>400</v>
      </c>
      <c r="F1620" s="56">
        <v>17576735</v>
      </c>
      <c r="G1620" s="56">
        <v>17576735</v>
      </c>
      <c r="H1620" s="58"/>
      <c r="I1620" s="59">
        <v>45310</v>
      </c>
      <c r="J1620" s="59">
        <v>45313</v>
      </c>
      <c r="K1620" s="55" t="s">
        <v>1234</v>
      </c>
    </row>
    <row r="1621" spans="2:11" x14ac:dyDescent="0.2">
      <c r="B1621" s="54" t="s">
        <v>5</v>
      </c>
      <c r="C1621" s="54" t="s">
        <v>55</v>
      </c>
      <c r="D1621" s="60">
        <v>891580002</v>
      </c>
      <c r="E1621" s="54" t="s">
        <v>1028</v>
      </c>
      <c r="F1621" s="56">
        <v>1571624</v>
      </c>
      <c r="G1621" s="56">
        <v>1571624</v>
      </c>
      <c r="H1621" s="58"/>
      <c r="I1621" s="59">
        <v>45310</v>
      </c>
      <c r="J1621" s="59">
        <v>45313</v>
      </c>
      <c r="K1621" s="55" t="s">
        <v>1234</v>
      </c>
    </row>
    <row r="1622" spans="2:11" x14ac:dyDescent="0.2">
      <c r="B1622" s="54" t="s">
        <v>5</v>
      </c>
      <c r="C1622" s="54" t="s">
        <v>55</v>
      </c>
      <c r="D1622" s="60">
        <v>891780185</v>
      </c>
      <c r="E1622" s="54" t="s">
        <v>404</v>
      </c>
      <c r="F1622" s="56">
        <v>21522019</v>
      </c>
      <c r="G1622" s="56">
        <v>21522019</v>
      </c>
      <c r="H1622" s="58"/>
      <c r="I1622" s="59">
        <v>45310</v>
      </c>
      <c r="J1622" s="59">
        <v>45313</v>
      </c>
      <c r="K1622" s="55" t="s">
        <v>1234</v>
      </c>
    </row>
    <row r="1623" spans="2:11" x14ac:dyDescent="0.2">
      <c r="B1623" s="54" t="s">
        <v>5</v>
      </c>
      <c r="C1623" s="54" t="s">
        <v>55</v>
      </c>
      <c r="D1623" s="60">
        <v>891800231</v>
      </c>
      <c r="E1623" s="54" t="s">
        <v>406</v>
      </c>
      <c r="F1623" s="56">
        <v>140433915</v>
      </c>
      <c r="G1623" s="56">
        <v>140433915</v>
      </c>
      <c r="H1623" s="58"/>
      <c r="I1623" s="59">
        <v>45310</v>
      </c>
      <c r="J1623" s="59">
        <v>45313</v>
      </c>
      <c r="K1623" s="55" t="s">
        <v>1234</v>
      </c>
    </row>
    <row r="1624" spans="2:11" x14ac:dyDescent="0.2">
      <c r="B1624" s="54" t="s">
        <v>5</v>
      </c>
      <c r="C1624" s="54" t="s">
        <v>55</v>
      </c>
      <c r="D1624" s="60">
        <v>891800335</v>
      </c>
      <c r="E1624" s="54" t="s">
        <v>407</v>
      </c>
      <c r="F1624" s="56">
        <v>10586579</v>
      </c>
      <c r="G1624" s="56">
        <v>10586579</v>
      </c>
      <c r="H1624" s="58"/>
      <c r="I1624" s="59">
        <v>45310</v>
      </c>
      <c r="J1624" s="59">
        <v>45313</v>
      </c>
      <c r="K1624" s="55" t="s">
        <v>1234</v>
      </c>
    </row>
    <row r="1625" spans="2:11" x14ac:dyDescent="0.2">
      <c r="B1625" s="54" t="s">
        <v>5</v>
      </c>
      <c r="C1625" s="54" t="s">
        <v>55</v>
      </c>
      <c r="D1625" s="60">
        <v>891800395</v>
      </c>
      <c r="E1625" s="54" t="s">
        <v>408</v>
      </c>
      <c r="F1625" s="56">
        <v>27164543</v>
      </c>
      <c r="G1625" s="56">
        <v>27164543</v>
      </c>
      <c r="H1625" s="58"/>
      <c r="I1625" s="59">
        <v>45310</v>
      </c>
      <c r="J1625" s="59">
        <v>45313</v>
      </c>
      <c r="K1625" s="55" t="s">
        <v>1234</v>
      </c>
    </row>
    <row r="1626" spans="2:11" x14ac:dyDescent="0.2">
      <c r="B1626" s="54" t="s">
        <v>5</v>
      </c>
      <c r="C1626" s="54" t="s">
        <v>55</v>
      </c>
      <c r="D1626" s="60">
        <v>891800570</v>
      </c>
      <c r="E1626" s="54" t="s">
        <v>409</v>
      </c>
      <c r="F1626" s="56">
        <v>47311217</v>
      </c>
      <c r="G1626" s="56">
        <v>47311217</v>
      </c>
      <c r="H1626" s="58"/>
      <c r="I1626" s="59">
        <v>45310</v>
      </c>
      <c r="J1626" s="59">
        <v>45313</v>
      </c>
      <c r="K1626" s="55" t="s">
        <v>1234</v>
      </c>
    </row>
    <row r="1627" spans="2:11" x14ac:dyDescent="0.2">
      <c r="B1627" s="54" t="s">
        <v>5</v>
      </c>
      <c r="C1627" s="54" t="s">
        <v>55</v>
      </c>
      <c r="D1627" s="60">
        <v>891855039</v>
      </c>
      <c r="E1627" s="54" t="s">
        <v>414</v>
      </c>
      <c r="F1627" s="56">
        <v>32576088</v>
      </c>
      <c r="G1627" s="56">
        <v>32576088</v>
      </c>
      <c r="H1627" s="58"/>
      <c r="I1627" s="59">
        <v>45310</v>
      </c>
      <c r="J1627" s="59">
        <v>45313</v>
      </c>
      <c r="K1627" s="55" t="s">
        <v>1234</v>
      </c>
    </row>
    <row r="1628" spans="2:11" x14ac:dyDescent="0.2">
      <c r="B1628" s="54" t="s">
        <v>5</v>
      </c>
      <c r="C1628" s="54" t="s">
        <v>55</v>
      </c>
      <c r="D1628" s="60">
        <v>891855209</v>
      </c>
      <c r="E1628" s="54" t="s">
        <v>415</v>
      </c>
      <c r="F1628" s="56">
        <v>13042254</v>
      </c>
      <c r="G1628" s="56">
        <v>13042254</v>
      </c>
      <c r="H1628" s="58"/>
      <c r="I1628" s="59">
        <v>45310</v>
      </c>
      <c r="J1628" s="59">
        <v>45313</v>
      </c>
      <c r="K1628" s="55" t="s">
        <v>1234</v>
      </c>
    </row>
    <row r="1629" spans="2:11" x14ac:dyDescent="0.2">
      <c r="B1629" s="54" t="s">
        <v>5</v>
      </c>
      <c r="C1629" s="54" t="s">
        <v>55</v>
      </c>
      <c r="D1629" s="60">
        <v>891855438</v>
      </c>
      <c r="E1629" s="54" t="s">
        <v>416</v>
      </c>
      <c r="F1629" s="56">
        <v>40347514</v>
      </c>
      <c r="G1629" s="56">
        <v>40347514</v>
      </c>
      <c r="H1629" s="58"/>
      <c r="I1629" s="59">
        <v>45310</v>
      </c>
      <c r="J1629" s="59">
        <v>45313</v>
      </c>
      <c r="K1629" s="55" t="s">
        <v>1234</v>
      </c>
    </row>
    <row r="1630" spans="2:11" x14ac:dyDescent="0.2">
      <c r="B1630" s="54" t="s">
        <v>5</v>
      </c>
      <c r="C1630" s="54" t="s">
        <v>55</v>
      </c>
      <c r="D1630" s="60">
        <v>892000501</v>
      </c>
      <c r="E1630" s="54" t="s">
        <v>1133</v>
      </c>
      <c r="F1630" s="56">
        <v>97689537</v>
      </c>
      <c r="G1630" s="56">
        <v>97689537</v>
      </c>
      <c r="H1630" s="58"/>
      <c r="I1630" s="59">
        <v>45310</v>
      </c>
      <c r="J1630" s="59">
        <v>45313</v>
      </c>
      <c r="K1630" s="55" t="s">
        <v>1234</v>
      </c>
    </row>
    <row r="1631" spans="2:11" x14ac:dyDescent="0.2">
      <c r="B1631" s="54" t="s">
        <v>5</v>
      </c>
      <c r="C1631" s="54" t="s">
        <v>55</v>
      </c>
      <c r="D1631" s="60">
        <v>892300708</v>
      </c>
      <c r="E1631" s="54" t="s">
        <v>426</v>
      </c>
      <c r="F1631" s="56">
        <v>39903125</v>
      </c>
      <c r="G1631" s="56">
        <v>39903125</v>
      </c>
      <c r="H1631" s="58"/>
      <c r="I1631" s="59">
        <v>45310</v>
      </c>
      <c r="J1631" s="59">
        <v>45313</v>
      </c>
      <c r="K1631" s="55" t="s">
        <v>1234</v>
      </c>
    </row>
    <row r="1632" spans="2:11" x14ac:dyDescent="0.2">
      <c r="B1632" s="54" t="s">
        <v>5</v>
      </c>
      <c r="C1632" s="54" t="s">
        <v>55</v>
      </c>
      <c r="D1632" s="60">
        <v>899999032</v>
      </c>
      <c r="E1632" s="54" t="s">
        <v>430</v>
      </c>
      <c r="F1632" s="56">
        <v>802733308</v>
      </c>
      <c r="G1632" s="56">
        <v>802733308</v>
      </c>
      <c r="H1632" s="58"/>
      <c r="I1632" s="59">
        <v>45310</v>
      </c>
      <c r="J1632" s="59">
        <v>45313</v>
      </c>
      <c r="K1632" s="55" t="s">
        <v>1234</v>
      </c>
    </row>
    <row r="1633" spans="2:11" x14ac:dyDescent="0.2">
      <c r="B1633" s="54" t="s">
        <v>5</v>
      </c>
      <c r="C1633" s="54" t="s">
        <v>55</v>
      </c>
      <c r="D1633" s="60">
        <v>899999092</v>
      </c>
      <c r="E1633" s="54" t="s">
        <v>431</v>
      </c>
      <c r="F1633" s="56">
        <v>651161472</v>
      </c>
      <c r="G1633" s="56">
        <v>651161472</v>
      </c>
      <c r="H1633" s="58"/>
      <c r="I1633" s="59">
        <v>45310</v>
      </c>
      <c r="J1633" s="59">
        <v>45313</v>
      </c>
      <c r="K1633" s="55" t="s">
        <v>1234</v>
      </c>
    </row>
    <row r="1634" spans="2:11" x14ac:dyDescent="0.2">
      <c r="B1634" s="54" t="s">
        <v>5</v>
      </c>
      <c r="C1634" s="54" t="s">
        <v>55</v>
      </c>
      <c r="D1634" s="60">
        <v>899999123</v>
      </c>
      <c r="E1634" s="54" t="s">
        <v>432</v>
      </c>
      <c r="F1634" s="56">
        <v>177391461</v>
      </c>
      <c r="G1634" s="56">
        <v>177391461</v>
      </c>
      <c r="H1634" s="58"/>
      <c r="I1634" s="59">
        <v>45310</v>
      </c>
      <c r="J1634" s="59">
        <v>45313</v>
      </c>
      <c r="K1634" s="55" t="s">
        <v>1234</v>
      </c>
    </row>
    <row r="1635" spans="2:11" x14ac:dyDescent="0.2">
      <c r="B1635" s="54" t="s">
        <v>5</v>
      </c>
      <c r="C1635" s="54" t="s">
        <v>55</v>
      </c>
      <c r="D1635" s="60">
        <v>899999147</v>
      </c>
      <c r="E1635" s="54" t="s">
        <v>433</v>
      </c>
      <c r="F1635" s="56">
        <v>27904784</v>
      </c>
      <c r="G1635" s="56">
        <v>27904784</v>
      </c>
      <c r="H1635" s="58"/>
      <c r="I1635" s="59">
        <v>45310</v>
      </c>
      <c r="J1635" s="59">
        <v>45313</v>
      </c>
      <c r="K1635" s="55" t="s">
        <v>1234</v>
      </c>
    </row>
    <row r="1636" spans="2:11" x14ac:dyDescent="0.2">
      <c r="B1636" s="54" t="s">
        <v>5</v>
      </c>
      <c r="C1636" s="54" t="s">
        <v>55</v>
      </c>
      <c r="D1636" s="60">
        <v>899999151</v>
      </c>
      <c r="E1636" s="54" t="s">
        <v>435</v>
      </c>
      <c r="F1636" s="56">
        <v>333396617</v>
      </c>
      <c r="G1636" s="56">
        <v>333396617</v>
      </c>
      <c r="H1636" s="58"/>
      <c r="I1636" s="59">
        <v>45310</v>
      </c>
      <c r="J1636" s="59">
        <v>45313</v>
      </c>
      <c r="K1636" s="55" t="s">
        <v>1234</v>
      </c>
    </row>
    <row r="1637" spans="2:11" x14ac:dyDescent="0.2">
      <c r="B1637" s="54" t="s">
        <v>5</v>
      </c>
      <c r="C1637" s="54" t="s">
        <v>55</v>
      </c>
      <c r="D1637" s="60">
        <v>899999158</v>
      </c>
      <c r="E1637" s="54" t="s">
        <v>437</v>
      </c>
      <c r="F1637" s="56">
        <v>10959612</v>
      </c>
      <c r="G1637" s="56">
        <v>10959612</v>
      </c>
      <c r="H1637" s="58"/>
      <c r="I1637" s="59">
        <v>45310</v>
      </c>
      <c r="J1637" s="59">
        <v>45313</v>
      </c>
      <c r="K1637" s="55" t="s">
        <v>1234</v>
      </c>
    </row>
    <row r="1638" spans="2:11" x14ac:dyDescent="0.2">
      <c r="B1638" s="54" t="s">
        <v>5</v>
      </c>
      <c r="C1638" s="54" t="s">
        <v>55</v>
      </c>
      <c r="D1638" s="60">
        <v>899999163</v>
      </c>
      <c r="E1638" s="54" t="s">
        <v>439</v>
      </c>
      <c r="F1638" s="56">
        <v>20802525</v>
      </c>
      <c r="G1638" s="56">
        <v>20802525</v>
      </c>
      <c r="H1638" s="58"/>
      <c r="I1638" s="59">
        <v>45310</v>
      </c>
      <c r="J1638" s="59">
        <v>45313</v>
      </c>
      <c r="K1638" s="55" t="s">
        <v>1234</v>
      </c>
    </row>
    <row r="1639" spans="2:11" x14ac:dyDescent="0.2">
      <c r="B1639" s="54" t="s">
        <v>5</v>
      </c>
      <c r="C1639" s="54" t="s">
        <v>55</v>
      </c>
      <c r="D1639" s="60">
        <v>899999164</v>
      </c>
      <c r="E1639" s="54" t="s">
        <v>440</v>
      </c>
      <c r="F1639" s="56">
        <v>14960308</v>
      </c>
      <c r="G1639" s="56">
        <v>14960308</v>
      </c>
      <c r="H1639" s="58"/>
      <c r="I1639" s="59">
        <v>45310</v>
      </c>
      <c r="J1639" s="59">
        <v>45313</v>
      </c>
      <c r="K1639" s="55" t="s">
        <v>1234</v>
      </c>
    </row>
    <row r="1640" spans="2:11" x14ac:dyDescent="0.2">
      <c r="B1640" s="54" t="s">
        <v>5</v>
      </c>
      <c r="C1640" s="54" t="s">
        <v>55</v>
      </c>
      <c r="D1640" s="60">
        <v>899999165</v>
      </c>
      <c r="E1640" s="54" t="s">
        <v>441</v>
      </c>
      <c r="F1640" s="56">
        <v>7579094</v>
      </c>
      <c r="G1640" s="56">
        <v>7579094</v>
      </c>
      <c r="H1640" s="58"/>
      <c r="I1640" s="59">
        <v>45310</v>
      </c>
      <c r="J1640" s="59">
        <v>45313</v>
      </c>
      <c r="K1640" s="55" t="s">
        <v>1234</v>
      </c>
    </row>
    <row r="1641" spans="2:11" x14ac:dyDescent="0.2">
      <c r="B1641" s="54" t="s">
        <v>5</v>
      </c>
      <c r="C1641" s="54" t="s">
        <v>55</v>
      </c>
      <c r="D1641" s="60">
        <v>900002780</v>
      </c>
      <c r="E1641" s="54" t="s">
        <v>1031</v>
      </c>
      <c r="F1641" s="56">
        <v>2553932</v>
      </c>
      <c r="G1641" s="56">
        <v>2553932</v>
      </c>
      <c r="H1641" s="58"/>
      <c r="I1641" s="59">
        <v>45310</v>
      </c>
      <c r="J1641" s="59">
        <v>45313</v>
      </c>
      <c r="K1641" s="55" t="s">
        <v>1234</v>
      </c>
    </row>
    <row r="1642" spans="2:11" x14ac:dyDescent="0.2">
      <c r="B1642" s="54" t="s">
        <v>5</v>
      </c>
      <c r="C1642" s="54" t="s">
        <v>55</v>
      </c>
      <c r="D1642" s="60">
        <v>900004894</v>
      </c>
      <c r="E1642" s="54" t="s">
        <v>443</v>
      </c>
      <c r="F1642" s="56">
        <v>38558779</v>
      </c>
      <c r="G1642" s="56">
        <v>38558779</v>
      </c>
      <c r="H1642" s="58"/>
      <c r="I1642" s="59">
        <v>45310</v>
      </c>
      <c r="J1642" s="59">
        <v>45313</v>
      </c>
      <c r="K1642" s="55" t="s">
        <v>1234</v>
      </c>
    </row>
    <row r="1643" spans="2:11" x14ac:dyDescent="0.2">
      <c r="B1643" s="54" t="s">
        <v>5</v>
      </c>
      <c r="C1643" s="54" t="s">
        <v>55</v>
      </c>
      <c r="D1643" s="60">
        <v>900006037</v>
      </c>
      <c r="E1643" s="54" t="s">
        <v>444</v>
      </c>
      <c r="F1643" s="56">
        <v>33532684</v>
      </c>
      <c r="G1643" s="56">
        <v>33532684</v>
      </c>
      <c r="H1643" s="58"/>
      <c r="I1643" s="59">
        <v>45310</v>
      </c>
      <c r="J1643" s="59">
        <v>45313</v>
      </c>
      <c r="K1643" s="55" t="s">
        <v>1234</v>
      </c>
    </row>
    <row r="1644" spans="2:11" x14ac:dyDescent="0.2">
      <c r="B1644" s="54" t="s">
        <v>5</v>
      </c>
      <c r="C1644" s="54" t="s">
        <v>55</v>
      </c>
      <c r="D1644" s="60">
        <v>900026143</v>
      </c>
      <c r="E1644" s="54" t="s">
        <v>452</v>
      </c>
      <c r="F1644" s="56">
        <v>24701746</v>
      </c>
      <c r="G1644" s="56">
        <v>24701746</v>
      </c>
      <c r="H1644" s="58"/>
      <c r="I1644" s="59">
        <v>45310</v>
      </c>
      <c r="J1644" s="59">
        <v>45313</v>
      </c>
      <c r="K1644" s="55" t="s">
        <v>1234</v>
      </c>
    </row>
    <row r="1645" spans="2:11" x14ac:dyDescent="0.2">
      <c r="B1645" s="54" t="s">
        <v>5</v>
      </c>
      <c r="C1645" s="54" t="s">
        <v>55</v>
      </c>
      <c r="D1645" s="60">
        <v>900054442</v>
      </c>
      <c r="E1645" s="54" t="s">
        <v>460</v>
      </c>
      <c r="F1645" s="56">
        <v>4587190</v>
      </c>
      <c r="G1645" s="56">
        <v>4587190</v>
      </c>
      <c r="H1645" s="58"/>
      <c r="I1645" s="59">
        <v>45310</v>
      </c>
      <c r="J1645" s="59">
        <v>45313</v>
      </c>
      <c r="K1645" s="55" t="s">
        <v>1234</v>
      </c>
    </row>
    <row r="1646" spans="2:11" x14ac:dyDescent="0.2">
      <c r="B1646" s="54" t="s">
        <v>5</v>
      </c>
      <c r="C1646" s="54" t="s">
        <v>55</v>
      </c>
      <c r="D1646" s="60">
        <v>900074059</v>
      </c>
      <c r="E1646" s="54" t="s">
        <v>467</v>
      </c>
      <c r="F1646" s="56">
        <v>4160188</v>
      </c>
      <c r="G1646" s="56">
        <v>4160188</v>
      </c>
      <c r="H1646" s="58"/>
      <c r="I1646" s="59">
        <v>45310</v>
      </c>
      <c r="J1646" s="59">
        <v>45313</v>
      </c>
      <c r="K1646" s="55" t="s">
        <v>1234</v>
      </c>
    </row>
    <row r="1647" spans="2:11" x14ac:dyDescent="0.2">
      <c r="B1647" s="54" t="s">
        <v>5</v>
      </c>
      <c r="C1647" s="54" t="s">
        <v>55</v>
      </c>
      <c r="D1647" s="60">
        <v>900075669</v>
      </c>
      <c r="E1647" s="54" t="s">
        <v>468</v>
      </c>
      <c r="F1647" s="56">
        <v>18897933</v>
      </c>
      <c r="G1647" s="56">
        <v>18897933</v>
      </c>
      <c r="H1647" s="58"/>
      <c r="I1647" s="59">
        <v>45310</v>
      </c>
      <c r="J1647" s="59">
        <v>45313</v>
      </c>
      <c r="K1647" s="55" t="s">
        <v>1234</v>
      </c>
    </row>
    <row r="1648" spans="2:11" x14ac:dyDescent="0.2">
      <c r="B1648" s="54" t="s">
        <v>5</v>
      </c>
      <c r="C1648" s="54" t="s">
        <v>55</v>
      </c>
      <c r="D1648" s="60">
        <v>900098476</v>
      </c>
      <c r="E1648" s="54" t="s">
        <v>475</v>
      </c>
      <c r="F1648" s="56">
        <v>280937538</v>
      </c>
      <c r="G1648" s="56">
        <v>280937538</v>
      </c>
      <c r="H1648" s="58"/>
      <c r="I1648" s="59">
        <v>45310</v>
      </c>
      <c r="J1648" s="59">
        <v>45313</v>
      </c>
      <c r="K1648" s="55" t="s">
        <v>1234</v>
      </c>
    </row>
    <row r="1649" spans="2:11" x14ac:dyDescent="0.2">
      <c r="B1649" s="54" t="s">
        <v>5</v>
      </c>
      <c r="C1649" s="54" t="s">
        <v>55</v>
      </c>
      <c r="D1649" s="60">
        <v>900110940</v>
      </c>
      <c r="E1649" s="54" t="s">
        <v>480</v>
      </c>
      <c r="F1649" s="56">
        <v>38121024</v>
      </c>
      <c r="G1649" s="56">
        <v>38121024</v>
      </c>
      <c r="H1649" s="58"/>
      <c r="I1649" s="59">
        <v>45310</v>
      </c>
      <c r="J1649" s="59">
        <v>45313</v>
      </c>
      <c r="K1649" s="55" t="s">
        <v>1234</v>
      </c>
    </row>
    <row r="1650" spans="2:11" x14ac:dyDescent="0.2">
      <c r="B1650" s="54" t="s">
        <v>5</v>
      </c>
      <c r="C1650" s="54" t="s">
        <v>55</v>
      </c>
      <c r="D1650" s="60">
        <v>900124020</v>
      </c>
      <c r="E1650" s="54" t="s">
        <v>484</v>
      </c>
      <c r="F1650" s="56">
        <v>20746550</v>
      </c>
      <c r="G1650" s="56">
        <v>20746550</v>
      </c>
      <c r="H1650" s="58"/>
      <c r="I1650" s="59">
        <v>45310</v>
      </c>
      <c r="J1650" s="59">
        <v>45313</v>
      </c>
      <c r="K1650" s="55" t="s">
        <v>1234</v>
      </c>
    </row>
    <row r="1651" spans="2:11" x14ac:dyDescent="0.2">
      <c r="B1651" s="54" t="s">
        <v>5</v>
      </c>
      <c r="C1651" s="54" t="s">
        <v>55</v>
      </c>
      <c r="D1651" s="60">
        <v>900136865</v>
      </c>
      <c r="E1651" s="54" t="s">
        <v>488</v>
      </c>
      <c r="F1651" s="56">
        <v>1848837</v>
      </c>
      <c r="G1651" s="56">
        <v>1848837</v>
      </c>
      <c r="H1651" s="58"/>
      <c r="I1651" s="59">
        <v>45310</v>
      </c>
      <c r="J1651" s="59">
        <v>45313</v>
      </c>
      <c r="K1651" s="55" t="s">
        <v>1234</v>
      </c>
    </row>
    <row r="1652" spans="2:11" x14ac:dyDescent="0.2">
      <c r="B1652" s="54" t="s">
        <v>5</v>
      </c>
      <c r="C1652" s="54" t="s">
        <v>55</v>
      </c>
      <c r="D1652" s="60">
        <v>900138815</v>
      </c>
      <c r="E1652" s="54" t="s">
        <v>489</v>
      </c>
      <c r="F1652" s="56">
        <v>34192090</v>
      </c>
      <c r="G1652" s="56">
        <v>34192090</v>
      </c>
      <c r="H1652" s="58"/>
      <c r="I1652" s="59">
        <v>45310</v>
      </c>
      <c r="J1652" s="59">
        <v>45313</v>
      </c>
      <c r="K1652" s="55" t="s">
        <v>1234</v>
      </c>
    </row>
    <row r="1653" spans="2:11" x14ac:dyDescent="0.2">
      <c r="B1653" s="54" t="s">
        <v>5</v>
      </c>
      <c r="C1653" s="54" t="s">
        <v>55</v>
      </c>
      <c r="D1653" s="60">
        <v>900148265</v>
      </c>
      <c r="E1653" s="54" t="s">
        <v>491</v>
      </c>
      <c r="F1653" s="56">
        <v>21023174</v>
      </c>
      <c r="G1653" s="56">
        <v>21023174</v>
      </c>
      <c r="H1653" s="58"/>
      <c r="I1653" s="59">
        <v>45310</v>
      </c>
      <c r="J1653" s="59">
        <v>45313</v>
      </c>
      <c r="K1653" s="55" t="s">
        <v>1234</v>
      </c>
    </row>
    <row r="1654" spans="2:11" x14ac:dyDescent="0.2">
      <c r="B1654" s="54" t="s">
        <v>5</v>
      </c>
      <c r="C1654" s="54" t="s">
        <v>55</v>
      </c>
      <c r="D1654" s="60">
        <v>900171211</v>
      </c>
      <c r="E1654" s="54" t="s">
        <v>496</v>
      </c>
      <c r="F1654" s="56">
        <v>225304705</v>
      </c>
      <c r="G1654" s="56">
        <v>225304705</v>
      </c>
      <c r="H1654" s="58"/>
      <c r="I1654" s="59">
        <v>45310</v>
      </c>
      <c r="J1654" s="59">
        <v>45313</v>
      </c>
      <c r="K1654" s="55" t="s">
        <v>1234</v>
      </c>
    </row>
    <row r="1655" spans="2:11" x14ac:dyDescent="0.2">
      <c r="B1655" s="54" t="s">
        <v>5</v>
      </c>
      <c r="C1655" s="54" t="s">
        <v>55</v>
      </c>
      <c r="D1655" s="60">
        <v>900177115</v>
      </c>
      <c r="E1655" s="54" t="s">
        <v>498</v>
      </c>
      <c r="F1655" s="56">
        <v>25100516</v>
      </c>
      <c r="G1655" s="56">
        <v>25100516</v>
      </c>
      <c r="H1655" s="58"/>
      <c r="I1655" s="59">
        <v>45310</v>
      </c>
      <c r="J1655" s="59">
        <v>45313</v>
      </c>
      <c r="K1655" s="55" t="s">
        <v>1234</v>
      </c>
    </row>
    <row r="1656" spans="2:11" x14ac:dyDescent="0.2">
      <c r="B1656" s="54" t="s">
        <v>5</v>
      </c>
      <c r="C1656" s="54" t="s">
        <v>55</v>
      </c>
      <c r="D1656" s="60">
        <v>900181419</v>
      </c>
      <c r="E1656" s="54" t="s">
        <v>501</v>
      </c>
      <c r="F1656" s="56">
        <v>19490544</v>
      </c>
      <c r="G1656" s="56">
        <v>19490544</v>
      </c>
      <c r="H1656" s="58"/>
      <c r="I1656" s="59">
        <v>45310</v>
      </c>
      <c r="J1656" s="59">
        <v>45313</v>
      </c>
      <c r="K1656" s="55" t="s">
        <v>1234</v>
      </c>
    </row>
    <row r="1657" spans="2:11" x14ac:dyDescent="0.2">
      <c r="B1657" s="54" t="s">
        <v>5</v>
      </c>
      <c r="C1657" s="54" t="s">
        <v>55</v>
      </c>
      <c r="D1657" s="60">
        <v>900204617</v>
      </c>
      <c r="E1657" s="54" t="s">
        <v>510</v>
      </c>
      <c r="F1657" s="56">
        <v>11338535</v>
      </c>
      <c r="G1657" s="56">
        <v>11338535</v>
      </c>
      <c r="H1657" s="58"/>
      <c r="I1657" s="59">
        <v>45310</v>
      </c>
      <c r="J1657" s="59">
        <v>45313</v>
      </c>
      <c r="K1657" s="55" t="s">
        <v>1234</v>
      </c>
    </row>
    <row r="1658" spans="2:11" x14ac:dyDescent="0.2">
      <c r="B1658" s="54" t="s">
        <v>5</v>
      </c>
      <c r="C1658" s="54" t="s">
        <v>55</v>
      </c>
      <c r="D1658" s="60">
        <v>900213617</v>
      </c>
      <c r="E1658" s="54" t="s">
        <v>514</v>
      </c>
      <c r="F1658" s="56">
        <v>50238874</v>
      </c>
      <c r="G1658" s="56">
        <v>50238874</v>
      </c>
      <c r="H1658" s="58"/>
      <c r="I1658" s="59">
        <v>45310</v>
      </c>
      <c r="J1658" s="59">
        <v>45313</v>
      </c>
      <c r="K1658" s="55" t="s">
        <v>1234</v>
      </c>
    </row>
    <row r="1659" spans="2:11" x14ac:dyDescent="0.2">
      <c r="B1659" s="54" t="s">
        <v>5</v>
      </c>
      <c r="C1659" s="54" t="s">
        <v>55</v>
      </c>
      <c r="D1659" s="60">
        <v>900218628</v>
      </c>
      <c r="E1659" s="54" t="s">
        <v>516</v>
      </c>
      <c r="F1659" s="56">
        <v>60054384</v>
      </c>
      <c r="G1659" s="56">
        <v>60054384</v>
      </c>
      <c r="H1659" s="58"/>
      <c r="I1659" s="59">
        <v>45310</v>
      </c>
      <c r="J1659" s="59">
        <v>45313</v>
      </c>
      <c r="K1659" s="55" t="s">
        <v>1234</v>
      </c>
    </row>
    <row r="1660" spans="2:11" x14ac:dyDescent="0.2">
      <c r="B1660" s="54" t="s">
        <v>5</v>
      </c>
      <c r="C1660" s="54" t="s">
        <v>55</v>
      </c>
      <c r="D1660" s="60">
        <v>900234308</v>
      </c>
      <c r="E1660" s="54" t="s">
        <v>521</v>
      </c>
      <c r="F1660" s="56">
        <v>10522506</v>
      </c>
      <c r="G1660" s="56">
        <v>10522506</v>
      </c>
      <c r="H1660" s="58"/>
      <c r="I1660" s="59">
        <v>45310</v>
      </c>
      <c r="J1660" s="59">
        <v>45313</v>
      </c>
      <c r="K1660" s="55" t="s">
        <v>1234</v>
      </c>
    </row>
    <row r="1661" spans="2:11" x14ac:dyDescent="0.2">
      <c r="B1661" s="54" t="s">
        <v>5</v>
      </c>
      <c r="C1661" s="54" t="s">
        <v>55</v>
      </c>
      <c r="D1661" s="60">
        <v>900244203</v>
      </c>
      <c r="E1661" s="54" t="s">
        <v>524</v>
      </c>
      <c r="F1661" s="56">
        <v>13661172</v>
      </c>
      <c r="G1661" s="56">
        <v>13661172</v>
      </c>
      <c r="H1661" s="58"/>
      <c r="I1661" s="59">
        <v>45310</v>
      </c>
      <c r="J1661" s="59">
        <v>45313</v>
      </c>
      <c r="K1661" s="55" t="s">
        <v>1234</v>
      </c>
    </row>
    <row r="1662" spans="2:11" x14ac:dyDescent="0.2">
      <c r="B1662" s="54" t="s">
        <v>5</v>
      </c>
      <c r="C1662" s="54" t="s">
        <v>55</v>
      </c>
      <c r="D1662" s="60">
        <v>900246313</v>
      </c>
      <c r="E1662" s="54" t="s">
        <v>525</v>
      </c>
      <c r="F1662" s="56">
        <v>3892905</v>
      </c>
      <c r="G1662" s="56">
        <v>3892905</v>
      </c>
      <c r="H1662" s="58"/>
      <c r="I1662" s="59">
        <v>45310</v>
      </c>
      <c r="J1662" s="59">
        <v>45313</v>
      </c>
      <c r="K1662" s="55" t="s">
        <v>1234</v>
      </c>
    </row>
    <row r="1663" spans="2:11" x14ac:dyDescent="0.2">
      <c r="B1663" s="54" t="s">
        <v>5</v>
      </c>
      <c r="C1663" s="54" t="s">
        <v>55</v>
      </c>
      <c r="D1663" s="60">
        <v>900259421</v>
      </c>
      <c r="E1663" s="54" t="s">
        <v>528</v>
      </c>
      <c r="F1663" s="56">
        <v>8001986</v>
      </c>
      <c r="G1663" s="56">
        <v>8001986</v>
      </c>
      <c r="H1663" s="58"/>
      <c r="I1663" s="59">
        <v>45310</v>
      </c>
      <c r="J1663" s="59">
        <v>45313</v>
      </c>
      <c r="K1663" s="55" t="s">
        <v>1234</v>
      </c>
    </row>
    <row r="1664" spans="2:11" x14ac:dyDescent="0.2">
      <c r="B1664" s="54" t="s">
        <v>5</v>
      </c>
      <c r="C1664" s="54" t="s">
        <v>55</v>
      </c>
      <c r="D1664" s="60">
        <v>900264094</v>
      </c>
      <c r="E1664" s="54" t="s">
        <v>529</v>
      </c>
      <c r="F1664" s="56">
        <v>20233668</v>
      </c>
      <c r="G1664" s="56">
        <v>20233668</v>
      </c>
      <c r="H1664" s="58"/>
      <c r="I1664" s="59">
        <v>45310</v>
      </c>
      <c r="J1664" s="59">
        <v>45313</v>
      </c>
      <c r="K1664" s="55" t="s">
        <v>1234</v>
      </c>
    </row>
    <row r="1665" spans="2:11" x14ac:dyDescent="0.2">
      <c r="B1665" s="54" t="s">
        <v>5</v>
      </c>
      <c r="C1665" s="54" t="s">
        <v>55</v>
      </c>
      <c r="D1665" s="60">
        <v>900274663</v>
      </c>
      <c r="E1665" s="54" t="s">
        <v>538</v>
      </c>
      <c r="F1665" s="56">
        <v>45391073</v>
      </c>
      <c r="G1665" s="56">
        <v>45391073</v>
      </c>
      <c r="H1665" s="58"/>
      <c r="I1665" s="59">
        <v>45310</v>
      </c>
      <c r="J1665" s="59">
        <v>45313</v>
      </c>
      <c r="K1665" s="55" t="s">
        <v>1234</v>
      </c>
    </row>
    <row r="1666" spans="2:11" x14ac:dyDescent="0.2">
      <c r="B1666" s="54" t="s">
        <v>5</v>
      </c>
      <c r="C1666" s="54" t="s">
        <v>55</v>
      </c>
      <c r="D1666" s="60">
        <v>900284591</v>
      </c>
      <c r="E1666" s="54" t="s">
        <v>541</v>
      </c>
      <c r="F1666" s="56">
        <v>84513371</v>
      </c>
      <c r="G1666" s="56">
        <v>84513371</v>
      </c>
      <c r="H1666" s="58"/>
      <c r="I1666" s="59">
        <v>45310</v>
      </c>
      <c r="J1666" s="59">
        <v>45313</v>
      </c>
      <c r="K1666" s="55" t="s">
        <v>1234</v>
      </c>
    </row>
    <row r="1667" spans="2:11" x14ac:dyDescent="0.2">
      <c r="B1667" s="54" t="s">
        <v>5</v>
      </c>
      <c r="C1667" s="54" t="s">
        <v>55</v>
      </c>
      <c r="D1667" s="60">
        <v>900291018</v>
      </c>
      <c r="E1667" s="54" t="s">
        <v>542</v>
      </c>
      <c r="F1667" s="56">
        <v>17357354</v>
      </c>
      <c r="G1667" s="56">
        <v>17357354</v>
      </c>
      <c r="H1667" s="58"/>
      <c r="I1667" s="59">
        <v>45310</v>
      </c>
      <c r="J1667" s="59">
        <v>45313</v>
      </c>
      <c r="K1667" s="55" t="s">
        <v>1234</v>
      </c>
    </row>
    <row r="1668" spans="2:11" x14ac:dyDescent="0.2">
      <c r="B1668" s="54" t="s">
        <v>5</v>
      </c>
      <c r="C1668" s="54" t="s">
        <v>55</v>
      </c>
      <c r="D1668" s="60">
        <v>900357998</v>
      </c>
      <c r="E1668" s="54" t="s">
        <v>561</v>
      </c>
      <c r="F1668" s="56">
        <v>8655443</v>
      </c>
      <c r="G1668" s="56">
        <v>8655443</v>
      </c>
      <c r="H1668" s="58"/>
      <c r="I1668" s="59">
        <v>45310</v>
      </c>
      <c r="J1668" s="59">
        <v>45313</v>
      </c>
      <c r="K1668" s="55" t="s">
        <v>1234</v>
      </c>
    </row>
    <row r="1669" spans="2:11" x14ac:dyDescent="0.2">
      <c r="B1669" s="54" t="s">
        <v>5</v>
      </c>
      <c r="C1669" s="54" t="s">
        <v>55</v>
      </c>
      <c r="D1669" s="60">
        <v>900359092</v>
      </c>
      <c r="E1669" s="54" t="s">
        <v>563</v>
      </c>
      <c r="F1669" s="56">
        <v>73059961</v>
      </c>
      <c r="G1669" s="56">
        <v>73059961</v>
      </c>
      <c r="H1669" s="58"/>
      <c r="I1669" s="59">
        <v>45310</v>
      </c>
      <c r="J1669" s="59">
        <v>45313</v>
      </c>
      <c r="K1669" s="55" t="s">
        <v>1234</v>
      </c>
    </row>
    <row r="1670" spans="2:11" x14ac:dyDescent="0.2">
      <c r="B1670" s="54" t="s">
        <v>5</v>
      </c>
      <c r="C1670" s="54" t="s">
        <v>55</v>
      </c>
      <c r="D1670" s="60">
        <v>900364721</v>
      </c>
      <c r="E1670" s="54" t="s">
        <v>567</v>
      </c>
      <c r="F1670" s="56">
        <v>75885441</v>
      </c>
      <c r="G1670" s="56">
        <v>75885441</v>
      </c>
      <c r="H1670" s="58"/>
      <c r="I1670" s="59">
        <v>45310</v>
      </c>
      <c r="J1670" s="59">
        <v>45313</v>
      </c>
      <c r="K1670" s="55" t="s">
        <v>1234</v>
      </c>
    </row>
    <row r="1671" spans="2:11" x14ac:dyDescent="0.2">
      <c r="B1671" s="54" t="s">
        <v>5</v>
      </c>
      <c r="C1671" s="54" t="s">
        <v>55</v>
      </c>
      <c r="D1671" s="60">
        <v>900368327</v>
      </c>
      <c r="E1671" s="54" t="s">
        <v>569</v>
      </c>
      <c r="F1671" s="56">
        <v>9788972</v>
      </c>
      <c r="G1671" s="56">
        <v>9788972</v>
      </c>
      <c r="H1671" s="58"/>
      <c r="I1671" s="59">
        <v>45310</v>
      </c>
      <c r="J1671" s="59">
        <v>45313</v>
      </c>
      <c r="K1671" s="55" t="s">
        <v>1234</v>
      </c>
    </row>
    <row r="1672" spans="2:11" x14ac:dyDescent="0.2">
      <c r="B1672" s="54" t="s">
        <v>5</v>
      </c>
      <c r="C1672" s="54" t="s">
        <v>55</v>
      </c>
      <c r="D1672" s="60">
        <v>900385265</v>
      </c>
      <c r="E1672" s="54" t="s">
        <v>573</v>
      </c>
      <c r="F1672" s="56">
        <v>16237816</v>
      </c>
      <c r="G1672" s="56">
        <v>16237816</v>
      </c>
      <c r="H1672" s="58"/>
      <c r="I1672" s="59">
        <v>45310</v>
      </c>
      <c r="J1672" s="59">
        <v>45313</v>
      </c>
      <c r="K1672" s="55" t="s">
        <v>1234</v>
      </c>
    </row>
    <row r="1673" spans="2:11" x14ac:dyDescent="0.2">
      <c r="B1673" s="54" t="s">
        <v>5</v>
      </c>
      <c r="C1673" s="54" t="s">
        <v>55</v>
      </c>
      <c r="D1673" s="60">
        <v>900387876</v>
      </c>
      <c r="E1673" s="54" t="s">
        <v>1097</v>
      </c>
      <c r="F1673" s="56">
        <v>36832135</v>
      </c>
      <c r="G1673" s="56">
        <v>36832135</v>
      </c>
      <c r="H1673" s="58"/>
      <c r="I1673" s="59">
        <v>45310</v>
      </c>
      <c r="J1673" s="59">
        <v>45313</v>
      </c>
      <c r="K1673" s="55" t="s">
        <v>1234</v>
      </c>
    </row>
    <row r="1674" spans="2:11" x14ac:dyDescent="0.2">
      <c r="B1674" s="54" t="s">
        <v>5</v>
      </c>
      <c r="C1674" s="54" t="s">
        <v>55</v>
      </c>
      <c r="D1674" s="60">
        <v>900413988</v>
      </c>
      <c r="E1674" s="54" t="s">
        <v>580</v>
      </c>
      <c r="F1674" s="56">
        <v>1587600</v>
      </c>
      <c r="G1674" s="56">
        <v>1587600</v>
      </c>
      <c r="H1674" s="58"/>
      <c r="I1674" s="59">
        <v>45310</v>
      </c>
      <c r="J1674" s="59">
        <v>45313</v>
      </c>
      <c r="K1674" s="55" t="s">
        <v>1234</v>
      </c>
    </row>
    <row r="1675" spans="2:11" x14ac:dyDescent="0.2">
      <c r="B1675" s="54" t="s">
        <v>5</v>
      </c>
      <c r="C1675" s="54" t="s">
        <v>55</v>
      </c>
      <c r="D1675" s="60">
        <v>900420751</v>
      </c>
      <c r="E1675" s="54" t="s">
        <v>581</v>
      </c>
      <c r="F1675" s="56">
        <v>30409043</v>
      </c>
      <c r="G1675" s="56">
        <v>30409043</v>
      </c>
      <c r="H1675" s="58"/>
      <c r="I1675" s="59">
        <v>45310</v>
      </c>
      <c r="J1675" s="59">
        <v>45313</v>
      </c>
      <c r="K1675" s="55" t="s">
        <v>1234</v>
      </c>
    </row>
    <row r="1676" spans="2:11" x14ac:dyDescent="0.2">
      <c r="B1676" s="54" t="s">
        <v>5</v>
      </c>
      <c r="C1676" s="54" t="s">
        <v>55</v>
      </c>
      <c r="D1676" s="60">
        <v>900425336</v>
      </c>
      <c r="E1676" s="54" t="s">
        <v>585</v>
      </c>
      <c r="F1676" s="56">
        <v>8552718</v>
      </c>
      <c r="G1676" s="56">
        <v>8552718</v>
      </c>
      <c r="H1676" s="58"/>
      <c r="I1676" s="59">
        <v>45310</v>
      </c>
      <c r="J1676" s="59">
        <v>45313</v>
      </c>
      <c r="K1676" s="55" t="s">
        <v>1234</v>
      </c>
    </row>
    <row r="1677" spans="2:11" x14ac:dyDescent="0.2">
      <c r="B1677" s="54" t="s">
        <v>5</v>
      </c>
      <c r="C1677" s="54" t="s">
        <v>55</v>
      </c>
      <c r="D1677" s="60">
        <v>900434413</v>
      </c>
      <c r="E1677" s="54" t="s">
        <v>587</v>
      </c>
      <c r="F1677" s="56">
        <v>6837297</v>
      </c>
      <c r="G1677" s="56">
        <v>6837297</v>
      </c>
      <c r="H1677" s="58"/>
      <c r="I1677" s="59">
        <v>45310</v>
      </c>
      <c r="J1677" s="59">
        <v>45313</v>
      </c>
      <c r="K1677" s="55" t="s">
        <v>1234</v>
      </c>
    </row>
    <row r="1678" spans="2:11" x14ac:dyDescent="0.2">
      <c r="B1678" s="54" t="s">
        <v>5</v>
      </c>
      <c r="C1678" s="54" t="s">
        <v>55</v>
      </c>
      <c r="D1678" s="60">
        <v>900465827</v>
      </c>
      <c r="E1678" s="54" t="s">
        <v>594</v>
      </c>
      <c r="F1678" s="56">
        <v>13468667</v>
      </c>
      <c r="G1678" s="56">
        <v>13468667</v>
      </c>
      <c r="H1678" s="58"/>
      <c r="I1678" s="59">
        <v>45310</v>
      </c>
      <c r="J1678" s="59">
        <v>45313</v>
      </c>
      <c r="K1678" s="55" t="s">
        <v>1234</v>
      </c>
    </row>
    <row r="1679" spans="2:11" x14ac:dyDescent="0.2">
      <c r="B1679" s="54" t="s">
        <v>5</v>
      </c>
      <c r="C1679" s="54" t="s">
        <v>55</v>
      </c>
      <c r="D1679" s="60">
        <v>900535405</v>
      </c>
      <c r="E1679" s="54" t="s">
        <v>605</v>
      </c>
      <c r="F1679" s="56">
        <v>11297852</v>
      </c>
      <c r="G1679" s="56">
        <v>11297852</v>
      </c>
      <c r="H1679" s="58"/>
      <c r="I1679" s="59">
        <v>45310</v>
      </c>
      <c r="J1679" s="59">
        <v>45313</v>
      </c>
      <c r="K1679" s="55" t="s">
        <v>1234</v>
      </c>
    </row>
    <row r="1680" spans="2:11" x14ac:dyDescent="0.2">
      <c r="B1680" s="54" t="s">
        <v>5</v>
      </c>
      <c r="C1680" s="54" t="s">
        <v>55</v>
      </c>
      <c r="D1680" s="60">
        <v>900580962</v>
      </c>
      <c r="E1680" s="54" t="s">
        <v>998</v>
      </c>
      <c r="F1680" s="56">
        <v>816902941</v>
      </c>
      <c r="G1680" s="56">
        <v>816902941</v>
      </c>
      <c r="H1680" s="58"/>
      <c r="I1680" s="59">
        <v>45310</v>
      </c>
      <c r="J1680" s="59">
        <v>45313</v>
      </c>
      <c r="K1680" s="55" t="s">
        <v>1234</v>
      </c>
    </row>
    <row r="1681" spans="2:11" x14ac:dyDescent="0.2">
      <c r="B1681" s="54" t="s">
        <v>5</v>
      </c>
      <c r="C1681" s="54" t="s">
        <v>55</v>
      </c>
      <c r="D1681" s="60">
        <v>900581702</v>
      </c>
      <c r="E1681" s="54" t="s">
        <v>612</v>
      </c>
      <c r="F1681" s="56">
        <v>12400115</v>
      </c>
      <c r="G1681" s="56">
        <v>12400115</v>
      </c>
      <c r="H1681" s="58"/>
      <c r="I1681" s="59">
        <v>45310</v>
      </c>
      <c r="J1681" s="59">
        <v>45313</v>
      </c>
      <c r="K1681" s="55" t="s">
        <v>1234</v>
      </c>
    </row>
    <row r="1682" spans="2:11" x14ac:dyDescent="0.2">
      <c r="B1682" s="54" t="s">
        <v>5</v>
      </c>
      <c r="C1682" s="54" t="s">
        <v>55</v>
      </c>
      <c r="D1682" s="60">
        <v>900582598</v>
      </c>
      <c r="E1682" s="54" t="s">
        <v>613</v>
      </c>
      <c r="F1682" s="56">
        <v>65850197</v>
      </c>
      <c r="G1682" s="56">
        <v>65850197</v>
      </c>
      <c r="H1682" s="58"/>
      <c r="I1682" s="59">
        <v>45310</v>
      </c>
      <c r="J1682" s="59">
        <v>45313</v>
      </c>
      <c r="K1682" s="55" t="s">
        <v>1234</v>
      </c>
    </row>
    <row r="1683" spans="2:11" x14ac:dyDescent="0.2">
      <c r="B1683" s="54" t="s">
        <v>5</v>
      </c>
      <c r="C1683" s="54" t="s">
        <v>55</v>
      </c>
      <c r="D1683" s="60">
        <v>900600550</v>
      </c>
      <c r="E1683" s="54" t="s">
        <v>999</v>
      </c>
      <c r="F1683" s="56">
        <v>11273315</v>
      </c>
      <c r="G1683" s="56">
        <v>11273315</v>
      </c>
      <c r="H1683" s="58"/>
      <c r="I1683" s="59">
        <v>45310</v>
      </c>
      <c r="J1683" s="59">
        <v>45313</v>
      </c>
      <c r="K1683" s="55" t="s">
        <v>1234</v>
      </c>
    </row>
    <row r="1684" spans="2:11" x14ac:dyDescent="0.2">
      <c r="B1684" s="54" t="s">
        <v>5</v>
      </c>
      <c r="C1684" s="54" t="s">
        <v>55</v>
      </c>
      <c r="D1684" s="60">
        <v>900603116</v>
      </c>
      <c r="E1684" s="54" t="s">
        <v>619</v>
      </c>
      <c r="F1684" s="56">
        <v>13592865</v>
      </c>
      <c r="G1684" s="56">
        <v>13592865</v>
      </c>
      <c r="H1684" s="58"/>
      <c r="I1684" s="59">
        <v>45310</v>
      </c>
      <c r="J1684" s="59">
        <v>45313</v>
      </c>
      <c r="K1684" s="55" t="s">
        <v>1234</v>
      </c>
    </row>
    <row r="1685" spans="2:11" x14ac:dyDescent="0.2">
      <c r="B1685" s="54" t="s">
        <v>5</v>
      </c>
      <c r="C1685" s="54" t="s">
        <v>55</v>
      </c>
      <c r="D1685" s="60">
        <v>900604748</v>
      </c>
      <c r="E1685" s="54" t="s">
        <v>621</v>
      </c>
      <c r="F1685" s="56">
        <v>23563515</v>
      </c>
      <c r="G1685" s="56">
        <v>23563515</v>
      </c>
      <c r="H1685" s="58"/>
      <c r="I1685" s="59">
        <v>45310</v>
      </c>
      <c r="J1685" s="59">
        <v>45313</v>
      </c>
      <c r="K1685" s="55" t="s">
        <v>1234</v>
      </c>
    </row>
    <row r="1686" spans="2:11" x14ac:dyDescent="0.2">
      <c r="B1686" s="54" t="s">
        <v>5</v>
      </c>
      <c r="C1686" s="54" t="s">
        <v>55</v>
      </c>
      <c r="D1686" s="60">
        <v>900611961</v>
      </c>
      <c r="E1686" s="54" t="s">
        <v>623</v>
      </c>
      <c r="F1686" s="56">
        <v>113822464</v>
      </c>
      <c r="G1686" s="56">
        <v>113822464</v>
      </c>
      <c r="H1686" s="58"/>
      <c r="I1686" s="59">
        <v>45310</v>
      </c>
      <c r="J1686" s="59">
        <v>45313</v>
      </c>
      <c r="K1686" s="55" t="s">
        <v>1234</v>
      </c>
    </row>
    <row r="1687" spans="2:11" x14ac:dyDescent="0.2">
      <c r="B1687" s="54" t="s">
        <v>5</v>
      </c>
      <c r="C1687" s="54" t="s">
        <v>55</v>
      </c>
      <c r="D1687" s="60">
        <v>900613550</v>
      </c>
      <c r="E1687" s="54" t="s">
        <v>624</v>
      </c>
      <c r="F1687" s="56">
        <v>3592052</v>
      </c>
      <c r="G1687" s="56">
        <v>3592052</v>
      </c>
      <c r="H1687" s="58"/>
      <c r="I1687" s="59">
        <v>45310</v>
      </c>
      <c r="J1687" s="59">
        <v>45313</v>
      </c>
      <c r="K1687" s="55" t="s">
        <v>1234</v>
      </c>
    </row>
    <row r="1688" spans="2:11" x14ac:dyDescent="0.2">
      <c r="B1688" s="54" t="s">
        <v>5</v>
      </c>
      <c r="C1688" s="54" t="s">
        <v>55</v>
      </c>
      <c r="D1688" s="60">
        <v>900648027</v>
      </c>
      <c r="E1688" s="54" t="s">
        <v>632</v>
      </c>
      <c r="F1688" s="56">
        <v>8137962</v>
      </c>
      <c r="G1688" s="56">
        <v>8137962</v>
      </c>
      <c r="H1688" s="58"/>
      <c r="I1688" s="59">
        <v>45310</v>
      </c>
      <c r="J1688" s="59">
        <v>45313</v>
      </c>
      <c r="K1688" s="55" t="s">
        <v>1234</v>
      </c>
    </row>
    <row r="1689" spans="2:11" x14ac:dyDescent="0.2">
      <c r="B1689" s="54" t="s">
        <v>5</v>
      </c>
      <c r="C1689" s="54" t="s">
        <v>55</v>
      </c>
      <c r="D1689" s="60">
        <v>900702981</v>
      </c>
      <c r="E1689" s="54" t="s">
        <v>641</v>
      </c>
      <c r="F1689" s="56">
        <v>86233749</v>
      </c>
      <c r="G1689" s="56">
        <v>86233749</v>
      </c>
      <c r="H1689" s="58"/>
      <c r="I1689" s="59">
        <v>45310</v>
      </c>
      <c r="J1689" s="59">
        <v>45313</v>
      </c>
      <c r="K1689" s="55" t="s">
        <v>1234</v>
      </c>
    </row>
    <row r="1690" spans="2:11" x14ac:dyDescent="0.2">
      <c r="B1690" s="54" t="s">
        <v>5</v>
      </c>
      <c r="C1690" s="54" t="s">
        <v>55</v>
      </c>
      <c r="D1690" s="60">
        <v>900718172</v>
      </c>
      <c r="E1690" s="54" t="s">
        <v>643</v>
      </c>
      <c r="F1690" s="56">
        <v>5974833</v>
      </c>
      <c r="G1690" s="56">
        <v>5974833</v>
      </c>
      <c r="H1690" s="58"/>
      <c r="I1690" s="59">
        <v>45310</v>
      </c>
      <c r="J1690" s="59">
        <v>45313</v>
      </c>
      <c r="K1690" s="55" t="s">
        <v>1234</v>
      </c>
    </row>
    <row r="1691" spans="2:11" x14ac:dyDescent="0.2">
      <c r="B1691" s="54" t="s">
        <v>5</v>
      </c>
      <c r="C1691" s="54" t="s">
        <v>55</v>
      </c>
      <c r="D1691" s="60">
        <v>900732243</v>
      </c>
      <c r="E1691" s="54" t="s">
        <v>1064</v>
      </c>
      <c r="F1691" s="56">
        <v>14108547</v>
      </c>
      <c r="G1691" s="56">
        <v>14108547</v>
      </c>
      <c r="H1691" s="58"/>
      <c r="I1691" s="59">
        <v>45310</v>
      </c>
      <c r="J1691" s="59">
        <v>45313</v>
      </c>
      <c r="K1691" s="55" t="s">
        <v>1234</v>
      </c>
    </row>
    <row r="1692" spans="2:11" x14ac:dyDescent="0.2">
      <c r="B1692" s="54" t="s">
        <v>5</v>
      </c>
      <c r="C1692" s="54" t="s">
        <v>55</v>
      </c>
      <c r="D1692" s="60">
        <v>900743605</v>
      </c>
      <c r="E1692" s="54" t="s">
        <v>647</v>
      </c>
      <c r="F1692" s="56">
        <v>14565280</v>
      </c>
      <c r="G1692" s="56">
        <v>14565280</v>
      </c>
      <c r="H1692" s="58"/>
      <c r="I1692" s="59">
        <v>45310</v>
      </c>
      <c r="J1692" s="59">
        <v>45313</v>
      </c>
      <c r="K1692" s="55" t="s">
        <v>1234</v>
      </c>
    </row>
    <row r="1693" spans="2:11" x14ac:dyDescent="0.2">
      <c r="B1693" s="54" t="s">
        <v>5</v>
      </c>
      <c r="C1693" s="54" t="s">
        <v>55</v>
      </c>
      <c r="D1693" s="60">
        <v>900750333</v>
      </c>
      <c r="E1693" s="54" t="s">
        <v>648</v>
      </c>
      <c r="F1693" s="56">
        <v>18703015</v>
      </c>
      <c r="G1693" s="56">
        <v>18703015</v>
      </c>
      <c r="H1693" s="58"/>
      <c r="I1693" s="59">
        <v>45310</v>
      </c>
      <c r="J1693" s="59">
        <v>45313</v>
      </c>
      <c r="K1693" s="55" t="s">
        <v>1234</v>
      </c>
    </row>
    <row r="1694" spans="2:11" x14ac:dyDescent="0.2">
      <c r="B1694" s="54" t="s">
        <v>5</v>
      </c>
      <c r="C1694" s="54" t="s">
        <v>55</v>
      </c>
      <c r="D1694" s="60">
        <v>900772776</v>
      </c>
      <c r="E1694" s="54" t="s">
        <v>649</v>
      </c>
      <c r="F1694" s="56">
        <v>3234000</v>
      </c>
      <c r="G1694" s="56">
        <v>3234000</v>
      </c>
      <c r="H1694" s="58"/>
      <c r="I1694" s="59">
        <v>45310</v>
      </c>
      <c r="J1694" s="59">
        <v>45313</v>
      </c>
      <c r="K1694" s="55" t="s">
        <v>1234</v>
      </c>
    </row>
    <row r="1695" spans="2:11" x14ac:dyDescent="0.2">
      <c r="B1695" s="54" t="s">
        <v>5</v>
      </c>
      <c r="C1695" s="54" t="s">
        <v>55</v>
      </c>
      <c r="D1695" s="60">
        <v>900807126</v>
      </c>
      <c r="E1695" s="54" t="s">
        <v>653</v>
      </c>
      <c r="F1695" s="56">
        <v>2778801</v>
      </c>
      <c r="G1695" s="56">
        <v>2778801</v>
      </c>
      <c r="H1695" s="58"/>
      <c r="I1695" s="59">
        <v>45310</v>
      </c>
      <c r="J1695" s="59">
        <v>45313</v>
      </c>
      <c r="K1695" s="55" t="s">
        <v>1234</v>
      </c>
    </row>
    <row r="1696" spans="2:11" x14ac:dyDescent="0.2">
      <c r="B1696" s="54" t="s">
        <v>5</v>
      </c>
      <c r="C1696" s="54" t="s">
        <v>55</v>
      </c>
      <c r="D1696" s="60">
        <v>900807482</v>
      </c>
      <c r="E1696" s="54" t="s">
        <v>654</v>
      </c>
      <c r="F1696" s="56">
        <v>40976579</v>
      </c>
      <c r="G1696" s="56">
        <v>40976579</v>
      </c>
      <c r="H1696" s="58"/>
      <c r="I1696" s="59">
        <v>45310</v>
      </c>
      <c r="J1696" s="59">
        <v>45313</v>
      </c>
      <c r="K1696" s="55" t="s">
        <v>1234</v>
      </c>
    </row>
    <row r="1697" spans="2:11" x14ac:dyDescent="0.2">
      <c r="B1697" s="54" t="s">
        <v>5</v>
      </c>
      <c r="C1697" s="54" t="s">
        <v>55</v>
      </c>
      <c r="D1697" s="60">
        <v>900809723</v>
      </c>
      <c r="E1697" s="54" t="s">
        <v>655</v>
      </c>
      <c r="F1697" s="56">
        <v>48664086</v>
      </c>
      <c r="G1697" s="56">
        <v>48664086</v>
      </c>
      <c r="H1697" s="58"/>
      <c r="I1697" s="59">
        <v>45310</v>
      </c>
      <c r="J1697" s="59">
        <v>45313</v>
      </c>
      <c r="K1697" s="55" t="s">
        <v>1234</v>
      </c>
    </row>
    <row r="1698" spans="2:11" x14ac:dyDescent="0.2">
      <c r="B1698" s="54" t="s">
        <v>5</v>
      </c>
      <c r="C1698" s="54" t="s">
        <v>55</v>
      </c>
      <c r="D1698" s="60">
        <v>900838988</v>
      </c>
      <c r="E1698" s="54" t="s">
        <v>660</v>
      </c>
      <c r="F1698" s="56">
        <v>32948652</v>
      </c>
      <c r="G1698" s="56">
        <v>32948652</v>
      </c>
      <c r="H1698" s="58"/>
      <c r="I1698" s="59">
        <v>45310</v>
      </c>
      <c r="J1698" s="59">
        <v>45313</v>
      </c>
      <c r="K1698" s="55" t="s">
        <v>1234</v>
      </c>
    </row>
    <row r="1699" spans="2:11" x14ac:dyDescent="0.2">
      <c r="B1699" s="54" t="s">
        <v>5</v>
      </c>
      <c r="C1699" s="54" t="s">
        <v>55</v>
      </c>
      <c r="D1699" s="60">
        <v>900868814</v>
      </c>
      <c r="E1699" s="54" t="s">
        <v>662</v>
      </c>
      <c r="F1699" s="56">
        <v>3684874</v>
      </c>
      <c r="G1699" s="56">
        <v>3684874</v>
      </c>
      <c r="H1699" s="58"/>
      <c r="I1699" s="59">
        <v>45310</v>
      </c>
      <c r="J1699" s="59">
        <v>45313</v>
      </c>
      <c r="K1699" s="55" t="s">
        <v>1234</v>
      </c>
    </row>
    <row r="1700" spans="2:11" x14ac:dyDescent="0.2">
      <c r="B1700" s="54" t="s">
        <v>5</v>
      </c>
      <c r="C1700" s="54" t="s">
        <v>55</v>
      </c>
      <c r="D1700" s="60">
        <v>900900122</v>
      </c>
      <c r="E1700" s="54" t="s">
        <v>665</v>
      </c>
      <c r="F1700" s="56">
        <v>121758245</v>
      </c>
      <c r="G1700" s="56">
        <v>121758245</v>
      </c>
      <c r="H1700" s="58"/>
      <c r="I1700" s="59">
        <v>45310</v>
      </c>
      <c r="J1700" s="59">
        <v>45313</v>
      </c>
      <c r="K1700" s="55" t="s">
        <v>1234</v>
      </c>
    </row>
    <row r="1701" spans="2:11" x14ac:dyDescent="0.2">
      <c r="B1701" s="54" t="s">
        <v>5</v>
      </c>
      <c r="C1701" s="54" t="s">
        <v>55</v>
      </c>
      <c r="D1701" s="60">
        <v>900900178</v>
      </c>
      <c r="E1701" s="54" t="s">
        <v>1032</v>
      </c>
      <c r="F1701" s="56">
        <v>41464808</v>
      </c>
      <c r="G1701" s="56">
        <v>41464808</v>
      </c>
      <c r="H1701" s="58"/>
      <c r="I1701" s="59">
        <v>45310</v>
      </c>
      <c r="J1701" s="59">
        <v>45313</v>
      </c>
      <c r="K1701" s="55" t="s">
        <v>1234</v>
      </c>
    </row>
    <row r="1702" spans="2:11" x14ac:dyDescent="0.2">
      <c r="B1702" s="54" t="s">
        <v>5</v>
      </c>
      <c r="C1702" s="54" t="s">
        <v>55</v>
      </c>
      <c r="D1702" s="60">
        <v>900958564</v>
      </c>
      <c r="E1702" s="54" t="s">
        <v>671</v>
      </c>
      <c r="F1702" s="56">
        <v>102635551</v>
      </c>
      <c r="G1702" s="56">
        <v>102635551</v>
      </c>
      <c r="H1702" s="58"/>
      <c r="I1702" s="59">
        <v>45310</v>
      </c>
      <c r="J1702" s="59">
        <v>45313</v>
      </c>
      <c r="K1702" s="55" t="s">
        <v>1234</v>
      </c>
    </row>
    <row r="1703" spans="2:11" x14ac:dyDescent="0.2">
      <c r="B1703" s="54" t="s">
        <v>5</v>
      </c>
      <c r="C1703" s="54" t="s">
        <v>55</v>
      </c>
      <c r="D1703" s="60">
        <v>900959048</v>
      </c>
      <c r="E1703" s="54" t="s">
        <v>672</v>
      </c>
      <c r="F1703" s="56">
        <v>94271321</v>
      </c>
      <c r="G1703" s="56">
        <v>94271321</v>
      </c>
      <c r="H1703" s="58"/>
      <c r="I1703" s="59">
        <v>45310</v>
      </c>
      <c r="J1703" s="59">
        <v>45313</v>
      </c>
      <c r="K1703" s="55" t="s">
        <v>1234</v>
      </c>
    </row>
    <row r="1704" spans="2:11" x14ac:dyDescent="0.2">
      <c r="B1704" s="54" t="s">
        <v>5</v>
      </c>
      <c r="C1704" s="54" t="s">
        <v>55</v>
      </c>
      <c r="D1704" s="60">
        <v>900959051</v>
      </c>
      <c r="E1704" s="54" t="s">
        <v>673</v>
      </c>
      <c r="F1704" s="56">
        <v>127880108</v>
      </c>
      <c r="G1704" s="56">
        <v>127880108</v>
      </c>
      <c r="H1704" s="58"/>
      <c r="I1704" s="59">
        <v>45310</v>
      </c>
      <c r="J1704" s="59">
        <v>45313</v>
      </c>
      <c r="K1704" s="55" t="s">
        <v>1234</v>
      </c>
    </row>
    <row r="1705" spans="2:11" x14ac:dyDescent="0.2">
      <c r="B1705" s="54" t="s">
        <v>5</v>
      </c>
      <c r="C1705" s="54" t="s">
        <v>55</v>
      </c>
      <c r="D1705" s="60">
        <v>900971006</v>
      </c>
      <c r="E1705" s="54" t="s">
        <v>674</v>
      </c>
      <c r="F1705" s="56">
        <v>178469042</v>
      </c>
      <c r="G1705" s="56">
        <v>178469042</v>
      </c>
      <c r="H1705" s="58"/>
      <c r="I1705" s="59">
        <v>45310</v>
      </c>
      <c r="J1705" s="59">
        <v>45313</v>
      </c>
      <c r="K1705" s="55" t="s">
        <v>1234</v>
      </c>
    </row>
    <row r="1706" spans="2:11" x14ac:dyDescent="0.2">
      <c r="B1706" s="54" t="s">
        <v>5</v>
      </c>
      <c r="C1706" s="54" t="s">
        <v>55</v>
      </c>
      <c r="D1706" s="60">
        <v>901128801</v>
      </c>
      <c r="E1706" s="54" t="s">
        <v>681</v>
      </c>
      <c r="F1706" s="56">
        <v>245040032</v>
      </c>
      <c r="G1706" s="56">
        <v>245040032</v>
      </c>
      <c r="H1706" s="58"/>
      <c r="I1706" s="59">
        <v>45310</v>
      </c>
      <c r="J1706" s="59">
        <v>45313</v>
      </c>
      <c r="K1706" s="55" t="s">
        <v>1234</v>
      </c>
    </row>
    <row r="1707" spans="2:11" x14ac:dyDescent="0.2">
      <c r="B1707" s="54" t="s">
        <v>5</v>
      </c>
      <c r="C1707" s="54" t="s">
        <v>55</v>
      </c>
      <c r="D1707" s="60">
        <v>901139193</v>
      </c>
      <c r="E1707" s="54" t="s">
        <v>685</v>
      </c>
      <c r="F1707" s="56">
        <v>16283469</v>
      </c>
      <c r="G1707" s="56">
        <v>16283469</v>
      </c>
      <c r="H1707" s="58"/>
      <c r="I1707" s="59">
        <v>45310</v>
      </c>
      <c r="J1707" s="59">
        <v>45313</v>
      </c>
      <c r="K1707" s="55" t="s">
        <v>1234</v>
      </c>
    </row>
    <row r="1708" spans="2:11" x14ac:dyDescent="0.2">
      <c r="B1708" s="54" t="s">
        <v>5</v>
      </c>
      <c r="C1708" s="54" t="s">
        <v>55</v>
      </c>
      <c r="D1708" s="60">
        <v>901164974</v>
      </c>
      <c r="E1708" s="54" t="s">
        <v>688</v>
      </c>
      <c r="F1708" s="56">
        <v>10499365</v>
      </c>
      <c r="G1708" s="56">
        <v>10499365</v>
      </c>
      <c r="H1708" s="58"/>
      <c r="I1708" s="59">
        <v>45310</v>
      </c>
      <c r="J1708" s="59">
        <v>45313</v>
      </c>
      <c r="K1708" s="55" t="s">
        <v>1234</v>
      </c>
    </row>
    <row r="1709" spans="2:11" x14ac:dyDescent="0.2">
      <c r="B1709" s="54" t="s">
        <v>5</v>
      </c>
      <c r="C1709" s="54" t="s">
        <v>55</v>
      </c>
      <c r="D1709" s="60">
        <v>901201887</v>
      </c>
      <c r="E1709" s="54" t="s">
        <v>1075</v>
      </c>
      <c r="F1709" s="56">
        <v>2374365</v>
      </c>
      <c r="G1709" s="56">
        <v>2374365</v>
      </c>
      <c r="H1709" s="58"/>
      <c r="I1709" s="59">
        <v>45310</v>
      </c>
      <c r="J1709" s="59">
        <v>45313</v>
      </c>
      <c r="K1709" s="55" t="s">
        <v>1234</v>
      </c>
    </row>
    <row r="1710" spans="2:11" x14ac:dyDescent="0.2">
      <c r="B1710" s="54" t="s">
        <v>5</v>
      </c>
      <c r="C1710" s="54" t="s">
        <v>55</v>
      </c>
      <c r="D1710" s="60">
        <v>901220789</v>
      </c>
      <c r="E1710" s="54" t="s">
        <v>690</v>
      </c>
      <c r="F1710" s="56">
        <v>11229283</v>
      </c>
      <c r="G1710" s="56">
        <v>11229283</v>
      </c>
      <c r="H1710" s="58"/>
      <c r="I1710" s="59">
        <v>45310</v>
      </c>
      <c r="J1710" s="59">
        <v>45313</v>
      </c>
      <c r="K1710" s="55" t="s">
        <v>1234</v>
      </c>
    </row>
    <row r="1711" spans="2:11" x14ac:dyDescent="0.2">
      <c r="B1711" s="54" t="s">
        <v>5</v>
      </c>
      <c r="C1711" s="54" t="s">
        <v>55</v>
      </c>
      <c r="D1711" s="60">
        <v>901339938</v>
      </c>
      <c r="E1711" s="54" t="s">
        <v>695</v>
      </c>
      <c r="F1711" s="56">
        <v>25395408</v>
      </c>
      <c r="G1711" s="56">
        <v>25395408</v>
      </c>
      <c r="H1711" s="58"/>
      <c r="I1711" s="59">
        <v>45310</v>
      </c>
      <c r="J1711" s="59">
        <v>45313</v>
      </c>
      <c r="K1711" s="55" t="s">
        <v>1234</v>
      </c>
    </row>
    <row r="1712" spans="2:11" x14ac:dyDescent="0.2">
      <c r="B1712" s="54" t="s">
        <v>5</v>
      </c>
      <c r="C1712" s="54" t="s">
        <v>55</v>
      </c>
      <c r="D1712" s="60">
        <v>901352353</v>
      </c>
      <c r="E1712" s="54" t="s">
        <v>696</v>
      </c>
      <c r="F1712" s="56">
        <v>30400855</v>
      </c>
      <c r="G1712" s="56">
        <v>30400855</v>
      </c>
      <c r="H1712" s="58"/>
      <c r="I1712" s="59">
        <v>45310</v>
      </c>
      <c r="J1712" s="59">
        <v>45313</v>
      </c>
      <c r="K1712" s="55" t="s">
        <v>1234</v>
      </c>
    </row>
    <row r="1713" spans="2:11" x14ac:dyDescent="0.2">
      <c r="B1713" s="54" t="s">
        <v>5</v>
      </c>
      <c r="C1713" s="54" t="s">
        <v>55</v>
      </c>
      <c r="D1713" s="60">
        <v>901353174</v>
      </c>
      <c r="E1713" s="54" t="s">
        <v>697</v>
      </c>
      <c r="F1713" s="56">
        <v>10981340</v>
      </c>
      <c r="G1713" s="56">
        <v>10981340</v>
      </c>
      <c r="H1713" s="58"/>
      <c r="I1713" s="59">
        <v>45310</v>
      </c>
      <c r="J1713" s="59">
        <v>45313</v>
      </c>
      <c r="K1713" s="55" t="s">
        <v>1234</v>
      </c>
    </row>
    <row r="1714" spans="2:11" x14ac:dyDescent="0.2">
      <c r="B1714" s="54" t="s">
        <v>5</v>
      </c>
      <c r="C1714" s="54" t="s">
        <v>55</v>
      </c>
      <c r="D1714" s="60">
        <v>901374934</v>
      </c>
      <c r="E1714" s="54" t="s">
        <v>698</v>
      </c>
      <c r="F1714" s="56">
        <v>3247117</v>
      </c>
      <c r="G1714" s="56">
        <v>3247117</v>
      </c>
      <c r="H1714" s="58"/>
      <c r="I1714" s="59">
        <v>45310</v>
      </c>
      <c r="J1714" s="59">
        <v>45313</v>
      </c>
      <c r="K1714" s="55" t="s">
        <v>1234</v>
      </c>
    </row>
    <row r="1715" spans="2:11" x14ac:dyDescent="0.2">
      <c r="B1715" s="54" t="s">
        <v>5</v>
      </c>
      <c r="C1715" s="54" t="s">
        <v>55</v>
      </c>
      <c r="D1715" s="60">
        <v>901532463</v>
      </c>
      <c r="E1715" s="54" t="s">
        <v>701</v>
      </c>
      <c r="F1715" s="56">
        <v>21681388</v>
      </c>
      <c r="G1715" s="56">
        <v>21681388</v>
      </c>
      <c r="H1715" s="58"/>
      <c r="I1715" s="59">
        <v>45310</v>
      </c>
      <c r="J1715" s="59">
        <v>45313</v>
      </c>
      <c r="K1715" s="55" t="s">
        <v>1234</v>
      </c>
    </row>
    <row r="1716" spans="2:11" x14ac:dyDescent="0.2">
      <c r="B1716" s="54" t="s">
        <v>5</v>
      </c>
      <c r="C1716" s="54" t="s">
        <v>55</v>
      </c>
      <c r="D1716" s="60">
        <v>901536799</v>
      </c>
      <c r="E1716" s="54" t="s">
        <v>702</v>
      </c>
      <c r="F1716" s="56">
        <v>15252419</v>
      </c>
      <c r="G1716" s="56">
        <v>15252419</v>
      </c>
      <c r="H1716" s="58"/>
      <c r="I1716" s="59">
        <v>45310</v>
      </c>
      <c r="J1716" s="59">
        <v>45313</v>
      </c>
      <c r="K1716" s="55" t="s">
        <v>1234</v>
      </c>
    </row>
    <row r="1717" spans="2:11" x14ac:dyDescent="0.2">
      <c r="B1717" s="54" t="s">
        <v>5</v>
      </c>
      <c r="C1717" s="54" t="s">
        <v>55</v>
      </c>
      <c r="D1717" s="60">
        <v>901550788</v>
      </c>
      <c r="E1717" s="54" t="s">
        <v>703</v>
      </c>
      <c r="F1717" s="56">
        <v>9816872</v>
      </c>
      <c r="G1717" s="56">
        <v>9816872</v>
      </c>
      <c r="H1717" s="58"/>
      <c r="I1717" s="59">
        <v>45310</v>
      </c>
      <c r="J1717" s="59">
        <v>45313</v>
      </c>
      <c r="K1717" s="55" t="s">
        <v>1234</v>
      </c>
    </row>
    <row r="1718" spans="2:11" x14ac:dyDescent="0.2">
      <c r="B1718" s="54" t="s">
        <v>6</v>
      </c>
      <c r="C1718" s="54" t="s">
        <v>15</v>
      </c>
      <c r="D1718" s="60">
        <v>800014405</v>
      </c>
      <c r="E1718" s="54" t="s">
        <v>704</v>
      </c>
      <c r="F1718" s="56">
        <v>1897516</v>
      </c>
      <c r="G1718" s="56">
        <v>1897516</v>
      </c>
      <c r="H1718" s="58"/>
      <c r="I1718" s="59">
        <v>45310</v>
      </c>
      <c r="J1718" s="59">
        <v>45313</v>
      </c>
      <c r="K1718" s="55" t="s">
        <v>1234</v>
      </c>
    </row>
    <row r="1719" spans="2:11" x14ac:dyDescent="0.2">
      <c r="B1719" s="54" t="s">
        <v>6</v>
      </c>
      <c r="C1719" s="54" t="s">
        <v>15</v>
      </c>
      <c r="D1719" s="60">
        <v>800058016</v>
      </c>
      <c r="E1719" s="54" t="s">
        <v>709</v>
      </c>
      <c r="F1719" s="56">
        <v>40013034</v>
      </c>
      <c r="G1719" s="56">
        <v>40013034</v>
      </c>
      <c r="H1719" s="58"/>
      <c r="I1719" s="59">
        <v>45310</v>
      </c>
      <c r="J1719" s="59">
        <v>45313</v>
      </c>
      <c r="K1719" s="55" t="s">
        <v>1234</v>
      </c>
    </row>
    <row r="1720" spans="2:11" x14ac:dyDescent="0.2">
      <c r="B1720" s="54" t="s">
        <v>6</v>
      </c>
      <c r="C1720" s="54" t="s">
        <v>15</v>
      </c>
      <c r="D1720" s="60">
        <v>800068653</v>
      </c>
      <c r="E1720" s="54" t="s">
        <v>1033</v>
      </c>
      <c r="F1720" s="56">
        <v>2236214</v>
      </c>
      <c r="G1720" s="56">
        <v>2236214</v>
      </c>
      <c r="H1720" s="58"/>
      <c r="I1720" s="59">
        <v>45310</v>
      </c>
      <c r="J1720" s="59">
        <v>45313</v>
      </c>
      <c r="K1720" s="55" t="s">
        <v>1234</v>
      </c>
    </row>
    <row r="1721" spans="2:11" x14ac:dyDescent="0.2">
      <c r="B1721" s="54" t="s">
        <v>6</v>
      </c>
      <c r="C1721" s="54" t="s">
        <v>15</v>
      </c>
      <c r="D1721" s="60">
        <v>800080586</v>
      </c>
      <c r="E1721" s="54" t="s">
        <v>710</v>
      </c>
      <c r="F1721" s="56">
        <v>3614497</v>
      </c>
      <c r="G1721" s="56">
        <v>3614497</v>
      </c>
      <c r="H1721" s="58"/>
      <c r="I1721" s="59">
        <v>45310</v>
      </c>
      <c r="J1721" s="59">
        <v>45313</v>
      </c>
      <c r="K1721" s="55" t="s">
        <v>1234</v>
      </c>
    </row>
    <row r="1722" spans="2:11" x14ac:dyDescent="0.2">
      <c r="B1722" s="54" t="s">
        <v>6</v>
      </c>
      <c r="C1722" s="54" t="s">
        <v>15</v>
      </c>
      <c r="D1722" s="60">
        <v>800114286</v>
      </c>
      <c r="E1722" s="54" t="s">
        <v>711</v>
      </c>
      <c r="F1722" s="56">
        <v>2833524</v>
      </c>
      <c r="G1722" s="56">
        <v>2833524</v>
      </c>
      <c r="H1722" s="58"/>
      <c r="I1722" s="59">
        <v>45310</v>
      </c>
      <c r="J1722" s="59">
        <v>45313</v>
      </c>
      <c r="K1722" s="55" t="s">
        <v>1234</v>
      </c>
    </row>
    <row r="1723" spans="2:11" x14ac:dyDescent="0.2">
      <c r="B1723" s="54" t="s">
        <v>6</v>
      </c>
      <c r="C1723" s="54" t="s">
        <v>15</v>
      </c>
      <c r="D1723" s="60">
        <v>800138968</v>
      </c>
      <c r="E1723" s="54" t="s">
        <v>715</v>
      </c>
      <c r="F1723" s="56">
        <v>2127873</v>
      </c>
      <c r="G1723" s="56">
        <v>2127873</v>
      </c>
      <c r="H1723" s="58"/>
      <c r="I1723" s="59">
        <v>45310</v>
      </c>
      <c r="J1723" s="59">
        <v>45313</v>
      </c>
      <c r="K1723" s="55" t="s">
        <v>1234</v>
      </c>
    </row>
    <row r="1724" spans="2:11" x14ac:dyDescent="0.2">
      <c r="B1724" s="54" t="s">
        <v>6</v>
      </c>
      <c r="C1724" s="54" t="s">
        <v>15</v>
      </c>
      <c r="D1724" s="60">
        <v>800174995</v>
      </c>
      <c r="E1724" s="54" t="s">
        <v>719</v>
      </c>
      <c r="F1724" s="56">
        <v>5504700</v>
      </c>
      <c r="G1724" s="56">
        <v>5504700</v>
      </c>
      <c r="H1724" s="58"/>
      <c r="I1724" s="59">
        <v>45310</v>
      </c>
      <c r="J1724" s="59">
        <v>45313</v>
      </c>
      <c r="K1724" s="55" t="s">
        <v>1234</v>
      </c>
    </row>
    <row r="1725" spans="2:11" x14ac:dyDescent="0.2">
      <c r="B1725" s="54" t="s">
        <v>6</v>
      </c>
      <c r="C1725" s="54" t="s">
        <v>15</v>
      </c>
      <c r="D1725" s="60">
        <v>800193392</v>
      </c>
      <c r="E1725" s="54" t="s">
        <v>1034</v>
      </c>
      <c r="F1725" s="56">
        <v>2177089</v>
      </c>
      <c r="G1725" s="56">
        <v>2177089</v>
      </c>
      <c r="H1725" s="58"/>
      <c r="I1725" s="59">
        <v>45310</v>
      </c>
      <c r="J1725" s="59">
        <v>45313</v>
      </c>
      <c r="K1725" s="55" t="s">
        <v>1234</v>
      </c>
    </row>
    <row r="1726" spans="2:11" x14ac:dyDescent="0.2">
      <c r="B1726" s="54" t="s">
        <v>6</v>
      </c>
      <c r="C1726" s="54" t="s">
        <v>15</v>
      </c>
      <c r="D1726" s="60">
        <v>800196652</v>
      </c>
      <c r="E1726" s="54" t="s">
        <v>1035</v>
      </c>
      <c r="F1726" s="56">
        <v>51489323</v>
      </c>
      <c r="G1726" s="56">
        <v>51489323</v>
      </c>
      <c r="H1726" s="58"/>
      <c r="I1726" s="59">
        <v>45310</v>
      </c>
      <c r="J1726" s="59">
        <v>45313</v>
      </c>
      <c r="K1726" s="55" t="s">
        <v>1234</v>
      </c>
    </row>
    <row r="1727" spans="2:11" x14ac:dyDescent="0.2">
      <c r="B1727" s="54" t="s">
        <v>6</v>
      </c>
      <c r="C1727" s="54" t="s">
        <v>15</v>
      </c>
      <c r="D1727" s="60">
        <v>800227877</v>
      </c>
      <c r="E1727" s="54" t="s">
        <v>721</v>
      </c>
      <c r="F1727" s="56">
        <v>1284395</v>
      </c>
      <c r="G1727" s="56">
        <v>1284395</v>
      </c>
      <c r="H1727" s="58"/>
      <c r="I1727" s="59">
        <v>45310</v>
      </c>
      <c r="J1727" s="59">
        <v>45313</v>
      </c>
      <c r="K1727" s="55" t="s">
        <v>1234</v>
      </c>
    </row>
    <row r="1728" spans="2:11" x14ac:dyDescent="0.2">
      <c r="B1728" s="54" t="s">
        <v>6</v>
      </c>
      <c r="C1728" s="54" t="s">
        <v>15</v>
      </c>
      <c r="D1728" s="60">
        <v>810000913</v>
      </c>
      <c r="E1728" s="54" t="s">
        <v>204</v>
      </c>
      <c r="F1728" s="56">
        <v>2562859</v>
      </c>
      <c r="G1728" s="56">
        <v>2562859</v>
      </c>
      <c r="H1728" s="58"/>
      <c r="I1728" s="59">
        <v>45310</v>
      </c>
      <c r="J1728" s="59">
        <v>45313</v>
      </c>
      <c r="K1728" s="55" t="s">
        <v>1234</v>
      </c>
    </row>
    <row r="1729" spans="2:11" x14ac:dyDescent="0.2">
      <c r="B1729" s="54" t="s">
        <v>6</v>
      </c>
      <c r="C1729" s="54" t="s">
        <v>15</v>
      </c>
      <c r="D1729" s="60">
        <v>811002429</v>
      </c>
      <c r="E1729" s="54" t="s">
        <v>1036</v>
      </c>
      <c r="F1729" s="56">
        <v>15315268</v>
      </c>
      <c r="G1729" s="56">
        <v>15315268</v>
      </c>
      <c r="H1729" s="58"/>
      <c r="I1729" s="59">
        <v>45310</v>
      </c>
      <c r="J1729" s="59">
        <v>45313</v>
      </c>
      <c r="K1729" s="55" t="s">
        <v>1234</v>
      </c>
    </row>
    <row r="1730" spans="2:11" x14ac:dyDescent="0.2">
      <c r="B1730" s="54" t="s">
        <v>6</v>
      </c>
      <c r="C1730" s="54" t="s">
        <v>15</v>
      </c>
      <c r="D1730" s="60">
        <v>811013792</v>
      </c>
      <c r="E1730" s="54" t="s">
        <v>722</v>
      </c>
      <c r="F1730" s="56">
        <v>6532092</v>
      </c>
      <c r="G1730" s="56">
        <v>6532092</v>
      </c>
      <c r="H1730" s="58"/>
      <c r="I1730" s="59">
        <v>45310</v>
      </c>
      <c r="J1730" s="59">
        <v>45313</v>
      </c>
      <c r="K1730" s="55" t="s">
        <v>1234</v>
      </c>
    </row>
    <row r="1731" spans="2:11" x14ac:dyDescent="0.2">
      <c r="B1731" s="54" t="s">
        <v>6</v>
      </c>
      <c r="C1731" s="54" t="s">
        <v>15</v>
      </c>
      <c r="D1731" s="60">
        <v>811017810</v>
      </c>
      <c r="E1731" s="54" t="s">
        <v>723</v>
      </c>
      <c r="F1731" s="56">
        <v>4705025</v>
      </c>
      <c r="G1731" s="56">
        <v>4705025</v>
      </c>
      <c r="H1731" s="58"/>
      <c r="I1731" s="59">
        <v>45310</v>
      </c>
      <c r="J1731" s="59">
        <v>45313</v>
      </c>
      <c r="K1731" s="55" t="s">
        <v>1234</v>
      </c>
    </row>
    <row r="1732" spans="2:11" x14ac:dyDescent="0.2">
      <c r="B1732" s="54" t="s">
        <v>6</v>
      </c>
      <c r="C1732" s="54" t="s">
        <v>15</v>
      </c>
      <c r="D1732" s="60">
        <v>811046900</v>
      </c>
      <c r="E1732" s="54" t="s">
        <v>1037</v>
      </c>
      <c r="F1732" s="56">
        <v>51334173</v>
      </c>
      <c r="G1732" s="56">
        <v>51334173</v>
      </c>
      <c r="H1732" s="58"/>
      <c r="I1732" s="59">
        <v>45310</v>
      </c>
      <c r="J1732" s="59">
        <v>45313</v>
      </c>
      <c r="K1732" s="55" t="s">
        <v>1234</v>
      </c>
    </row>
    <row r="1733" spans="2:11" x14ac:dyDescent="0.2">
      <c r="B1733" s="54" t="s">
        <v>6</v>
      </c>
      <c r="C1733" s="54" t="s">
        <v>15</v>
      </c>
      <c r="D1733" s="60">
        <v>890900518</v>
      </c>
      <c r="E1733" s="54" t="s">
        <v>384</v>
      </c>
      <c r="F1733" s="56">
        <v>400013769</v>
      </c>
      <c r="G1733" s="56">
        <v>400013769</v>
      </c>
      <c r="H1733" s="58"/>
      <c r="I1733" s="59">
        <v>45310</v>
      </c>
      <c r="J1733" s="59">
        <v>45313</v>
      </c>
      <c r="K1733" s="55" t="s">
        <v>1234</v>
      </c>
    </row>
    <row r="1734" spans="2:11" x14ac:dyDescent="0.2">
      <c r="B1734" s="54" t="s">
        <v>6</v>
      </c>
      <c r="C1734" s="54" t="s">
        <v>15</v>
      </c>
      <c r="D1734" s="60">
        <v>890901826</v>
      </c>
      <c r="E1734" s="54" t="s">
        <v>1038</v>
      </c>
      <c r="F1734" s="56">
        <v>200209398</v>
      </c>
      <c r="G1734" s="56">
        <v>200209398</v>
      </c>
      <c r="H1734" s="58"/>
      <c r="I1734" s="59">
        <v>45310</v>
      </c>
      <c r="J1734" s="59">
        <v>45313</v>
      </c>
      <c r="K1734" s="55" t="s">
        <v>1234</v>
      </c>
    </row>
    <row r="1735" spans="2:11" x14ac:dyDescent="0.2">
      <c r="B1735" s="54" t="s">
        <v>6</v>
      </c>
      <c r="C1735" s="54" t="s">
        <v>15</v>
      </c>
      <c r="D1735" s="60">
        <v>890902151</v>
      </c>
      <c r="E1735" s="54" t="s">
        <v>727</v>
      </c>
      <c r="F1735" s="56">
        <v>2784674</v>
      </c>
      <c r="G1735" s="56">
        <v>2784674</v>
      </c>
      <c r="H1735" s="58"/>
      <c r="I1735" s="59">
        <v>45310</v>
      </c>
      <c r="J1735" s="59">
        <v>45313</v>
      </c>
      <c r="K1735" s="55" t="s">
        <v>1234</v>
      </c>
    </row>
    <row r="1736" spans="2:11" x14ac:dyDescent="0.2">
      <c r="B1736" s="54" t="s">
        <v>6</v>
      </c>
      <c r="C1736" s="54" t="s">
        <v>15</v>
      </c>
      <c r="D1736" s="60">
        <v>890902922</v>
      </c>
      <c r="E1736" s="54" t="s">
        <v>1039</v>
      </c>
      <c r="F1736" s="56">
        <v>15404249</v>
      </c>
      <c r="G1736" s="56">
        <v>15404249</v>
      </c>
      <c r="H1736" s="58"/>
      <c r="I1736" s="59">
        <v>45310</v>
      </c>
      <c r="J1736" s="59">
        <v>45313</v>
      </c>
      <c r="K1736" s="55" t="s">
        <v>1234</v>
      </c>
    </row>
    <row r="1737" spans="2:11" x14ac:dyDescent="0.2">
      <c r="B1737" s="54" t="s">
        <v>6</v>
      </c>
      <c r="C1737" s="54" t="s">
        <v>15</v>
      </c>
      <c r="D1737" s="60">
        <v>890904646</v>
      </c>
      <c r="E1737" s="54" t="s">
        <v>385</v>
      </c>
      <c r="F1737" s="56">
        <v>503009861</v>
      </c>
      <c r="G1737" s="56">
        <v>503009861</v>
      </c>
      <c r="H1737" s="58"/>
      <c r="I1737" s="59">
        <v>45310</v>
      </c>
      <c r="J1737" s="59">
        <v>45313</v>
      </c>
      <c r="K1737" s="55" t="s">
        <v>1234</v>
      </c>
    </row>
    <row r="1738" spans="2:11" x14ac:dyDescent="0.2">
      <c r="B1738" s="54" t="s">
        <v>6</v>
      </c>
      <c r="C1738" s="54" t="s">
        <v>15</v>
      </c>
      <c r="D1738" s="60">
        <v>890905177</v>
      </c>
      <c r="E1738" s="54" t="s">
        <v>387</v>
      </c>
      <c r="F1738" s="56">
        <v>16591430</v>
      </c>
      <c r="G1738" s="56">
        <v>16591430</v>
      </c>
      <c r="H1738" s="58"/>
      <c r="I1738" s="59">
        <v>45310</v>
      </c>
      <c r="J1738" s="59">
        <v>45313</v>
      </c>
      <c r="K1738" s="55" t="s">
        <v>1234</v>
      </c>
    </row>
    <row r="1739" spans="2:11" x14ac:dyDescent="0.2">
      <c r="B1739" s="54" t="s">
        <v>6</v>
      </c>
      <c r="C1739" s="54" t="s">
        <v>15</v>
      </c>
      <c r="D1739" s="60">
        <v>890905193</v>
      </c>
      <c r="E1739" s="54" t="s">
        <v>729</v>
      </c>
      <c r="F1739" s="56">
        <v>1125500</v>
      </c>
      <c r="G1739" s="56">
        <v>1125500</v>
      </c>
      <c r="H1739" s="58"/>
      <c r="I1739" s="59">
        <v>45310</v>
      </c>
      <c r="J1739" s="59">
        <v>45313</v>
      </c>
      <c r="K1739" s="55" t="s">
        <v>1234</v>
      </c>
    </row>
    <row r="1740" spans="2:11" x14ac:dyDescent="0.2">
      <c r="B1740" s="54" t="s">
        <v>6</v>
      </c>
      <c r="C1740" s="54" t="s">
        <v>15</v>
      </c>
      <c r="D1740" s="60">
        <v>890905843</v>
      </c>
      <c r="E1740" s="54" t="s">
        <v>1040</v>
      </c>
      <c r="F1740" s="56">
        <v>8418210</v>
      </c>
      <c r="G1740" s="56">
        <v>8418210</v>
      </c>
      <c r="H1740" s="58"/>
      <c r="I1740" s="59">
        <v>45310</v>
      </c>
      <c r="J1740" s="59">
        <v>45313</v>
      </c>
      <c r="K1740" s="55" t="s">
        <v>1234</v>
      </c>
    </row>
    <row r="1741" spans="2:11" x14ac:dyDescent="0.2">
      <c r="B1741" s="54" t="s">
        <v>6</v>
      </c>
      <c r="C1741" s="54" t="s">
        <v>15</v>
      </c>
      <c r="D1741" s="60">
        <v>890906211</v>
      </c>
      <c r="E1741" s="54" t="s">
        <v>731</v>
      </c>
      <c r="F1741" s="56">
        <v>3925787</v>
      </c>
      <c r="G1741" s="56">
        <v>3925787</v>
      </c>
      <c r="H1741" s="58"/>
      <c r="I1741" s="59">
        <v>45310</v>
      </c>
      <c r="J1741" s="59">
        <v>45313</v>
      </c>
      <c r="K1741" s="55" t="s">
        <v>1234</v>
      </c>
    </row>
    <row r="1742" spans="2:11" x14ac:dyDescent="0.2">
      <c r="B1742" s="54" t="s">
        <v>6</v>
      </c>
      <c r="C1742" s="54" t="s">
        <v>15</v>
      </c>
      <c r="D1742" s="60">
        <v>890906344</v>
      </c>
      <c r="E1742" s="54" t="s">
        <v>754</v>
      </c>
      <c r="F1742" s="56">
        <v>7305698</v>
      </c>
      <c r="G1742" s="56">
        <v>7305698</v>
      </c>
      <c r="H1742" s="58"/>
      <c r="I1742" s="59">
        <v>45310</v>
      </c>
      <c r="J1742" s="59">
        <v>45313</v>
      </c>
      <c r="K1742" s="55" t="s">
        <v>1234</v>
      </c>
    </row>
    <row r="1743" spans="2:11" x14ac:dyDescent="0.2">
      <c r="B1743" s="54" t="s">
        <v>6</v>
      </c>
      <c r="C1743" s="54" t="s">
        <v>15</v>
      </c>
      <c r="D1743" s="60">
        <v>890906346</v>
      </c>
      <c r="E1743" s="54" t="s">
        <v>732</v>
      </c>
      <c r="F1743" s="56">
        <v>1350500</v>
      </c>
      <c r="G1743" s="56">
        <v>1350500</v>
      </c>
      <c r="H1743" s="58"/>
      <c r="I1743" s="59">
        <v>45310</v>
      </c>
      <c r="J1743" s="59">
        <v>45313</v>
      </c>
      <c r="K1743" s="55" t="s">
        <v>1234</v>
      </c>
    </row>
    <row r="1744" spans="2:11" x14ac:dyDescent="0.2">
      <c r="B1744" s="54" t="s">
        <v>6</v>
      </c>
      <c r="C1744" s="54" t="s">
        <v>15</v>
      </c>
      <c r="D1744" s="60">
        <v>890906347</v>
      </c>
      <c r="E1744" s="54" t="s">
        <v>733</v>
      </c>
      <c r="F1744" s="56">
        <v>300023815</v>
      </c>
      <c r="G1744" s="56">
        <v>300023815</v>
      </c>
      <c r="H1744" s="58"/>
      <c r="I1744" s="59">
        <v>45310</v>
      </c>
      <c r="J1744" s="59">
        <v>45313</v>
      </c>
      <c r="K1744" s="55" t="s">
        <v>1234</v>
      </c>
    </row>
    <row r="1745" spans="2:11" x14ac:dyDescent="0.2">
      <c r="B1745" s="54" t="s">
        <v>6</v>
      </c>
      <c r="C1745" s="54" t="s">
        <v>15</v>
      </c>
      <c r="D1745" s="60">
        <v>890906560</v>
      </c>
      <c r="E1745" s="54" t="s">
        <v>734</v>
      </c>
      <c r="F1745" s="56">
        <v>1594539</v>
      </c>
      <c r="G1745" s="56">
        <v>1594539</v>
      </c>
      <c r="H1745" s="58"/>
      <c r="I1745" s="59">
        <v>45310</v>
      </c>
      <c r="J1745" s="59">
        <v>45313</v>
      </c>
      <c r="K1745" s="55" t="s">
        <v>1234</v>
      </c>
    </row>
    <row r="1746" spans="2:11" x14ac:dyDescent="0.2">
      <c r="B1746" s="54" t="s">
        <v>6</v>
      </c>
      <c r="C1746" s="54" t="s">
        <v>15</v>
      </c>
      <c r="D1746" s="60">
        <v>890907215</v>
      </c>
      <c r="E1746" s="54" t="s">
        <v>737</v>
      </c>
      <c r="F1746" s="56">
        <v>100220906</v>
      </c>
      <c r="G1746" s="56">
        <v>100220906</v>
      </c>
      <c r="H1746" s="58"/>
      <c r="I1746" s="59">
        <v>45310</v>
      </c>
      <c r="J1746" s="59">
        <v>45313</v>
      </c>
      <c r="K1746" s="55" t="s">
        <v>1234</v>
      </c>
    </row>
    <row r="1747" spans="2:11" x14ac:dyDescent="0.2">
      <c r="B1747" s="54" t="s">
        <v>6</v>
      </c>
      <c r="C1747" s="54" t="s">
        <v>15</v>
      </c>
      <c r="D1747" s="60">
        <v>890907241</v>
      </c>
      <c r="E1747" s="54" t="s">
        <v>738</v>
      </c>
      <c r="F1747" s="56">
        <v>3815119</v>
      </c>
      <c r="G1747" s="56">
        <v>3815119</v>
      </c>
      <c r="H1747" s="58"/>
      <c r="I1747" s="59">
        <v>45310</v>
      </c>
      <c r="J1747" s="59">
        <v>45313</v>
      </c>
      <c r="K1747" s="55" t="s">
        <v>1234</v>
      </c>
    </row>
    <row r="1748" spans="2:11" x14ac:dyDescent="0.2">
      <c r="B1748" s="54" t="s">
        <v>6</v>
      </c>
      <c r="C1748" s="54" t="s">
        <v>15</v>
      </c>
      <c r="D1748" s="60">
        <v>890907254</v>
      </c>
      <c r="E1748" s="54" t="s">
        <v>389</v>
      </c>
      <c r="F1748" s="56">
        <v>100424819</v>
      </c>
      <c r="G1748" s="56">
        <v>100424819</v>
      </c>
      <c r="H1748" s="58"/>
      <c r="I1748" s="59">
        <v>45310</v>
      </c>
      <c r="J1748" s="59">
        <v>45313</v>
      </c>
      <c r="K1748" s="55" t="s">
        <v>1234</v>
      </c>
    </row>
    <row r="1749" spans="2:11" x14ac:dyDescent="0.2">
      <c r="B1749" s="54" t="s">
        <v>6</v>
      </c>
      <c r="C1749" s="54" t="s">
        <v>15</v>
      </c>
      <c r="D1749" s="60">
        <v>890907297</v>
      </c>
      <c r="E1749" s="54" t="s">
        <v>710</v>
      </c>
      <c r="F1749" s="56">
        <v>3712342</v>
      </c>
      <c r="G1749" s="56">
        <v>3712342</v>
      </c>
      <c r="H1749" s="58"/>
      <c r="I1749" s="59">
        <v>45310</v>
      </c>
      <c r="J1749" s="59">
        <v>45313</v>
      </c>
      <c r="K1749" s="55" t="s">
        <v>1234</v>
      </c>
    </row>
    <row r="1750" spans="2:11" x14ac:dyDescent="0.2">
      <c r="B1750" s="54" t="s">
        <v>6</v>
      </c>
      <c r="C1750" s="54" t="s">
        <v>15</v>
      </c>
      <c r="D1750" s="60">
        <v>890911816</v>
      </c>
      <c r="E1750" s="54" t="s">
        <v>1041</v>
      </c>
      <c r="F1750" s="56">
        <v>131194725</v>
      </c>
      <c r="G1750" s="56">
        <v>131194725</v>
      </c>
      <c r="H1750" s="58"/>
      <c r="I1750" s="59">
        <v>45310</v>
      </c>
      <c r="J1750" s="59">
        <v>45313</v>
      </c>
      <c r="K1750" s="55" t="s">
        <v>1234</v>
      </c>
    </row>
    <row r="1751" spans="2:11" x14ac:dyDescent="0.2">
      <c r="B1751" s="54" t="s">
        <v>6</v>
      </c>
      <c r="C1751" s="54" t="s">
        <v>15</v>
      </c>
      <c r="D1751" s="60">
        <v>890919272</v>
      </c>
      <c r="E1751" s="54" t="s">
        <v>1011</v>
      </c>
      <c r="F1751" s="56">
        <v>20391392</v>
      </c>
      <c r="G1751" s="56">
        <v>20391392</v>
      </c>
      <c r="H1751" s="58"/>
      <c r="I1751" s="59">
        <v>45310</v>
      </c>
      <c r="J1751" s="59">
        <v>45313</v>
      </c>
      <c r="K1751" s="55" t="s">
        <v>1234</v>
      </c>
    </row>
    <row r="1752" spans="2:11" x14ac:dyDescent="0.2">
      <c r="B1752" s="54" t="s">
        <v>6</v>
      </c>
      <c r="C1752" s="54" t="s">
        <v>15</v>
      </c>
      <c r="D1752" s="60">
        <v>890939936</v>
      </c>
      <c r="E1752" s="54" t="s">
        <v>1012</v>
      </c>
      <c r="F1752" s="56">
        <v>20177270</v>
      </c>
      <c r="G1752" s="56">
        <v>20177270</v>
      </c>
      <c r="H1752" s="58"/>
      <c r="I1752" s="59">
        <v>45310</v>
      </c>
      <c r="J1752" s="59">
        <v>45313</v>
      </c>
      <c r="K1752" s="55" t="s">
        <v>1234</v>
      </c>
    </row>
    <row r="1753" spans="2:11" x14ac:dyDescent="0.2">
      <c r="B1753" s="54" t="s">
        <v>6</v>
      </c>
      <c r="C1753" s="54" t="s">
        <v>15</v>
      </c>
      <c r="D1753" s="60">
        <v>890980003</v>
      </c>
      <c r="E1753" s="54" t="s">
        <v>741</v>
      </c>
      <c r="F1753" s="56">
        <v>10451958</v>
      </c>
      <c r="G1753" s="56">
        <v>10451958</v>
      </c>
      <c r="H1753" s="58"/>
      <c r="I1753" s="59">
        <v>45310</v>
      </c>
      <c r="J1753" s="59">
        <v>45313</v>
      </c>
      <c r="K1753" s="55" t="s">
        <v>1234</v>
      </c>
    </row>
    <row r="1754" spans="2:11" x14ac:dyDescent="0.2">
      <c r="B1754" s="54" t="s">
        <v>6</v>
      </c>
      <c r="C1754" s="54" t="s">
        <v>15</v>
      </c>
      <c r="D1754" s="60">
        <v>890980066</v>
      </c>
      <c r="E1754" s="54" t="s">
        <v>1042</v>
      </c>
      <c r="F1754" s="56">
        <v>15396306</v>
      </c>
      <c r="G1754" s="56">
        <v>15396306</v>
      </c>
      <c r="H1754" s="58"/>
      <c r="I1754" s="59">
        <v>45310</v>
      </c>
      <c r="J1754" s="59">
        <v>45313</v>
      </c>
      <c r="K1754" s="55" t="s">
        <v>1234</v>
      </c>
    </row>
    <row r="1755" spans="2:11" x14ac:dyDescent="0.2">
      <c r="B1755" s="54" t="s">
        <v>6</v>
      </c>
      <c r="C1755" s="54" t="s">
        <v>15</v>
      </c>
      <c r="D1755" s="60">
        <v>890980326</v>
      </c>
      <c r="E1755" s="55" t="s">
        <v>743</v>
      </c>
      <c r="F1755" s="56">
        <v>4679039</v>
      </c>
      <c r="G1755" s="57">
        <v>4679039</v>
      </c>
      <c r="H1755" s="58"/>
      <c r="I1755" s="59">
        <v>45310</v>
      </c>
      <c r="J1755" s="59">
        <v>45313</v>
      </c>
      <c r="K1755" s="55" t="s">
        <v>1234</v>
      </c>
    </row>
    <row r="1756" spans="2:11" x14ac:dyDescent="0.2">
      <c r="B1756" s="54" t="s">
        <v>6</v>
      </c>
      <c r="C1756" s="54" t="s">
        <v>15</v>
      </c>
      <c r="D1756" s="60">
        <v>890980444</v>
      </c>
      <c r="E1756" s="55" t="s">
        <v>437</v>
      </c>
      <c r="F1756" s="56">
        <v>2636459</v>
      </c>
      <c r="G1756" s="57">
        <v>2636459</v>
      </c>
      <c r="H1756" s="58"/>
      <c r="I1756" s="59">
        <v>45310</v>
      </c>
      <c r="J1756" s="59">
        <v>45313</v>
      </c>
      <c r="K1756" s="55" t="s">
        <v>1234</v>
      </c>
    </row>
    <row r="1757" spans="2:11" x14ac:dyDescent="0.2">
      <c r="B1757" s="54" t="s">
        <v>6</v>
      </c>
      <c r="C1757" s="54" t="s">
        <v>15</v>
      </c>
      <c r="D1757" s="60">
        <v>890980512</v>
      </c>
      <c r="E1757" s="55" t="s">
        <v>746</v>
      </c>
      <c r="F1757" s="56">
        <v>2238848</v>
      </c>
      <c r="G1757" s="57">
        <v>2238848</v>
      </c>
      <c r="H1757" s="58"/>
      <c r="I1757" s="59">
        <v>45310</v>
      </c>
      <c r="J1757" s="59">
        <v>45313</v>
      </c>
      <c r="K1757" s="55" t="s">
        <v>1234</v>
      </c>
    </row>
    <row r="1758" spans="2:11" x14ac:dyDescent="0.2">
      <c r="B1758" s="54" t="s">
        <v>6</v>
      </c>
      <c r="C1758" s="54" t="s">
        <v>15</v>
      </c>
      <c r="D1758" s="60">
        <v>890980727</v>
      </c>
      <c r="E1758" s="55" t="s">
        <v>748</v>
      </c>
      <c r="F1758" s="56">
        <v>4133661</v>
      </c>
      <c r="G1758" s="57">
        <v>4133661</v>
      </c>
      <c r="H1758" s="58"/>
      <c r="I1758" s="59">
        <v>45310</v>
      </c>
      <c r="J1758" s="59">
        <v>45313</v>
      </c>
      <c r="K1758" s="55" t="s">
        <v>1234</v>
      </c>
    </row>
    <row r="1759" spans="2:11" x14ac:dyDescent="0.2">
      <c r="B1759" s="54" t="s">
        <v>6</v>
      </c>
      <c r="C1759" s="54" t="s">
        <v>15</v>
      </c>
      <c r="D1759" s="60">
        <v>890980732</v>
      </c>
      <c r="E1759" s="55" t="s">
        <v>749</v>
      </c>
      <c r="F1759" s="56">
        <v>7318731</v>
      </c>
      <c r="G1759" s="57">
        <v>7318731</v>
      </c>
      <c r="H1759" s="58"/>
      <c r="I1759" s="59">
        <v>45310</v>
      </c>
      <c r="J1759" s="59">
        <v>45313</v>
      </c>
      <c r="K1759" s="55" t="s">
        <v>1234</v>
      </c>
    </row>
    <row r="1760" spans="2:11" x14ac:dyDescent="0.2">
      <c r="B1760" s="54" t="s">
        <v>6</v>
      </c>
      <c r="C1760" s="54" t="s">
        <v>15</v>
      </c>
      <c r="D1760" s="60">
        <v>890980752</v>
      </c>
      <c r="E1760" s="55" t="s">
        <v>750</v>
      </c>
      <c r="F1760" s="56">
        <v>4594251</v>
      </c>
      <c r="G1760" s="57">
        <v>4594251</v>
      </c>
      <c r="H1760" s="58"/>
      <c r="I1760" s="59">
        <v>45310</v>
      </c>
      <c r="J1760" s="59">
        <v>45313</v>
      </c>
      <c r="K1760" s="55" t="s">
        <v>1234</v>
      </c>
    </row>
    <row r="1761" spans="2:11" x14ac:dyDescent="0.2">
      <c r="B1761" s="54" t="s">
        <v>6</v>
      </c>
      <c r="C1761" s="54" t="s">
        <v>15</v>
      </c>
      <c r="D1761" s="60">
        <v>890980757</v>
      </c>
      <c r="E1761" s="55" t="s">
        <v>751</v>
      </c>
      <c r="F1761" s="56">
        <v>30338056</v>
      </c>
      <c r="G1761" s="57">
        <v>30338056</v>
      </c>
      <c r="H1761" s="58"/>
      <c r="I1761" s="59">
        <v>45310</v>
      </c>
      <c r="J1761" s="59">
        <v>45313</v>
      </c>
      <c r="K1761" s="55" t="s">
        <v>1234</v>
      </c>
    </row>
    <row r="1762" spans="2:11" x14ac:dyDescent="0.2">
      <c r="B1762" s="54" t="s">
        <v>6</v>
      </c>
      <c r="C1762" s="54" t="s">
        <v>15</v>
      </c>
      <c r="D1762" s="60">
        <v>890980814</v>
      </c>
      <c r="E1762" s="55" t="s">
        <v>754</v>
      </c>
      <c r="F1762" s="56">
        <v>20008333</v>
      </c>
      <c r="G1762" s="57">
        <v>20008333</v>
      </c>
      <c r="H1762" s="58"/>
      <c r="I1762" s="59">
        <v>45310</v>
      </c>
      <c r="J1762" s="59">
        <v>45313</v>
      </c>
      <c r="K1762" s="55" t="s">
        <v>1234</v>
      </c>
    </row>
    <row r="1763" spans="2:11" x14ac:dyDescent="0.2">
      <c r="B1763" s="54" t="s">
        <v>6</v>
      </c>
      <c r="C1763" s="54" t="s">
        <v>15</v>
      </c>
      <c r="D1763" s="60">
        <v>890980866</v>
      </c>
      <c r="E1763" s="55" t="s">
        <v>756</v>
      </c>
      <c r="F1763" s="56">
        <v>6137655</v>
      </c>
      <c r="G1763" s="57">
        <v>6137655</v>
      </c>
      <c r="H1763" s="58"/>
      <c r="I1763" s="59">
        <v>45310</v>
      </c>
      <c r="J1763" s="59">
        <v>45313</v>
      </c>
      <c r="K1763" s="55" t="s">
        <v>1234</v>
      </c>
    </row>
    <row r="1764" spans="2:11" x14ac:dyDescent="0.2">
      <c r="B1764" s="54" t="s">
        <v>6</v>
      </c>
      <c r="C1764" s="54" t="s">
        <v>15</v>
      </c>
      <c r="D1764" s="60">
        <v>890980971</v>
      </c>
      <c r="E1764" s="55" t="s">
        <v>758</v>
      </c>
      <c r="F1764" s="56">
        <v>2453505</v>
      </c>
      <c r="G1764" s="57">
        <v>2453505</v>
      </c>
      <c r="H1764" s="58"/>
      <c r="I1764" s="59">
        <v>45310</v>
      </c>
      <c r="J1764" s="59">
        <v>45313</v>
      </c>
      <c r="K1764" s="55" t="s">
        <v>1234</v>
      </c>
    </row>
    <row r="1765" spans="2:11" x14ac:dyDescent="0.2">
      <c r="B1765" s="54" t="s">
        <v>6</v>
      </c>
      <c r="C1765" s="54" t="s">
        <v>15</v>
      </c>
      <c r="D1765" s="60">
        <v>890980997</v>
      </c>
      <c r="E1765" s="55" t="s">
        <v>759</v>
      </c>
      <c r="F1765" s="56">
        <v>30005052</v>
      </c>
      <c r="G1765" s="57">
        <v>30005052</v>
      </c>
      <c r="H1765" s="58"/>
      <c r="I1765" s="59">
        <v>45310</v>
      </c>
      <c r="J1765" s="59">
        <v>45313</v>
      </c>
      <c r="K1765" s="55" t="s">
        <v>1234</v>
      </c>
    </row>
    <row r="1766" spans="2:11" x14ac:dyDescent="0.2">
      <c r="B1766" s="54" t="s">
        <v>6</v>
      </c>
      <c r="C1766" s="54" t="s">
        <v>15</v>
      </c>
      <c r="D1766" s="60">
        <v>890981137</v>
      </c>
      <c r="E1766" s="55" t="s">
        <v>761</v>
      </c>
      <c r="F1766" s="56">
        <v>10469872</v>
      </c>
      <c r="G1766" s="57">
        <v>10469872</v>
      </c>
      <c r="H1766" s="58"/>
      <c r="I1766" s="59">
        <v>45310</v>
      </c>
      <c r="J1766" s="59">
        <v>45313</v>
      </c>
      <c r="K1766" s="55" t="s">
        <v>1234</v>
      </c>
    </row>
    <row r="1767" spans="2:11" x14ac:dyDescent="0.2">
      <c r="B1767" s="54" t="s">
        <v>6</v>
      </c>
      <c r="C1767" s="54" t="s">
        <v>15</v>
      </c>
      <c r="D1767" s="60">
        <v>890981163</v>
      </c>
      <c r="E1767" s="55" t="s">
        <v>372</v>
      </c>
      <c r="F1767" s="56">
        <v>3140343</v>
      </c>
      <c r="G1767" s="57">
        <v>3140343</v>
      </c>
      <c r="H1767" s="58"/>
      <c r="I1767" s="59">
        <v>45310</v>
      </c>
      <c r="J1767" s="59">
        <v>45313</v>
      </c>
      <c r="K1767" s="55" t="s">
        <v>1234</v>
      </c>
    </row>
    <row r="1768" spans="2:11" x14ac:dyDescent="0.2">
      <c r="B1768" s="54" t="s">
        <v>6</v>
      </c>
      <c r="C1768" s="54" t="s">
        <v>15</v>
      </c>
      <c r="D1768" s="60">
        <v>890981536</v>
      </c>
      <c r="E1768" s="55" t="s">
        <v>390</v>
      </c>
      <c r="F1768" s="56">
        <v>130068509</v>
      </c>
      <c r="G1768" s="57">
        <v>130068509</v>
      </c>
      <c r="H1768" s="58"/>
      <c r="I1768" s="59">
        <v>45310</v>
      </c>
      <c r="J1768" s="59">
        <v>45313</v>
      </c>
      <c r="K1768" s="55" t="s">
        <v>1234</v>
      </c>
    </row>
    <row r="1769" spans="2:11" x14ac:dyDescent="0.2">
      <c r="B1769" s="54" t="s">
        <v>6</v>
      </c>
      <c r="C1769" s="54" t="s">
        <v>15</v>
      </c>
      <c r="D1769" s="60">
        <v>890981719</v>
      </c>
      <c r="E1769" s="55" t="s">
        <v>771</v>
      </c>
      <c r="F1769" s="56">
        <v>5565571</v>
      </c>
      <c r="G1769" s="57">
        <v>5565571</v>
      </c>
      <c r="H1769" s="58"/>
      <c r="I1769" s="59">
        <v>45310</v>
      </c>
      <c r="J1769" s="59">
        <v>45313</v>
      </c>
      <c r="K1769" s="55" t="s">
        <v>1234</v>
      </c>
    </row>
    <row r="1770" spans="2:11" x14ac:dyDescent="0.2">
      <c r="B1770" s="54" t="s">
        <v>6</v>
      </c>
      <c r="C1770" s="54" t="s">
        <v>15</v>
      </c>
      <c r="D1770" s="60">
        <v>890981817</v>
      </c>
      <c r="E1770" s="55" t="s">
        <v>773</v>
      </c>
      <c r="F1770" s="56">
        <v>3669569</v>
      </c>
      <c r="G1770" s="57">
        <v>3669569</v>
      </c>
      <c r="H1770" s="58"/>
      <c r="I1770" s="59">
        <v>45310</v>
      </c>
      <c r="J1770" s="59">
        <v>45313</v>
      </c>
      <c r="K1770" s="55" t="s">
        <v>1234</v>
      </c>
    </row>
    <row r="1771" spans="2:11" x14ac:dyDescent="0.2">
      <c r="B1771" s="54" t="s">
        <v>6</v>
      </c>
      <c r="C1771" s="54" t="s">
        <v>15</v>
      </c>
      <c r="D1771" s="60">
        <v>890981851</v>
      </c>
      <c r="E1771" s="55" t="s">
        <v>775</v>
      </c>
      <c r="F1771" s="56">
        <v>1587221</v>
      </c>
      <c r="G1771" s="57">
        <v>1587221</v>
      </c>
      <c r="H1771" s="58"/>
      <c r="I1771" s="59">
        <v>45310</v>
      </c>
      <c r="J1771" s="59">
        <v>45313</v>
      </c>
      <c r="K1771" s="55" t="s">
        <v>1234</v>
      </c>
    </row>
    <row r="1772" spans="2:11" x14ac:dyDescent="0.2">
      <c r="B1772" s="54" t="s">
        <v>6</v>
      </c>
      <c r="C1772" s="54" t="s">
        <v>15</v>
      </c>
      <c r="D1772" s="60">
        <v>890982101</v>
      </c>
      <c r="E1772" s="55" t="s">
        <v>778</v>
      </c>
      <c r="F1772" s="56">
        <v>1885147</v>
      </c>
      <c r="G1772" s="57">
        <v>1885147</v>
      </c>
      <c r="H1772" s="58"/>
      <c r="I1772" s="59">
        <v>45310</v>
      </c>
      <c r="J1772" s="59">
        <v>45313</v>
      </c>
      <c r="K1772" s="55" t="s">
        <v>1234</v>
      </c>
    </row>
    <row r="1773" spans="2:11" x14ac:dyDescent="0.2">
      <c r="B1773" s="54" t="s">
        <v>6</v>
      </c>
      <c r="C1773" s="54" t="s">
        <v>15</v>
      </c>
      <c r="D1773" s="60">
        <v>890982162</v>
      </c>
      <c r="E1773" s="55" t="s">
        <v>1043</v>
      </c>
      <c r="F1773" s="56">
        <v>6282944</v>
      </c>
      <c r="G1773" s="57">
        <v>6282944</v>
      </c>
      <c r="H1773" s="58"/>
      <c r="I1773" s="59">
        <v>45310</v>
      </c>
      <c r="J1773" s="59">
        <v>45313</v>
      </c>
      <c r="K1773" s="55" t="s">
        <v>1234</v>
      </c>
    </row>
    <row r="1774" spans="2:11" x14ac:dyDescent="0.2">
      <c r="B1774" s="54" t="s">
        <v>6</v>
      </c>
      <c r="C1774" s="54" t="s">
        <v>15</v>
      </c>
      <c r="D1774" s="60">
        <v>890982264</v>
      </c>
      <c r="E1774" s="55" t="s">
        <v>739</v>
      </c>
      <c r="F1774" s="56">
        <v>62108742</v>
      </c>
      <c r="G1774" s="57">
        <v>62108742</v>
      </c>
      <c r="H1774" s="58"/>
      <c r="I1774" s="59">
        <v>45310</v>
      </c>
      <c r="J1774" s="59">
        <v>45313</v>
      </c>
      <c r="K1774" s="55" t="s">
        <v>1234</v>
      </c>
    </row>
    <row r="1775" spans="2:11" x14ac:dyDescent="0.2">
      <c r="B1775" s="54" t="s">
        <v>6</v>
      </c>
      <c r="C1775" s="54" t="s">
        <v>15</v>
      </c>
      <c r="D1775" s="60">
        <v>890983843</v>
      </c>
      <c r="E1775" s="55" t="s">
        <v>791</v>
      </c>
      <c r="F1775" s="56">
        <v>1448951</v>
      </c>
      <c r="G1775" s="57">
        <v>1448951</v>
      </c>
      <c r="H1775" s="58"/>
      <c r="I1775" s="59">
        <v>45310</v>
      </c>
      <c r="J1775" s="59">
        <v>45313</v>
      </c>
      <c r="K1775" s="55" t="s">
        <v>1234</v>
      </c>
    </row>
    <row r="1776" spans="2:11" x14ac:dyDescent="0.2">
      <c r="B1776" s="54" t="s">
        <v>6</v>
      </c>
      <c r="C1776" s="54" t="s">
        <v>15</v>
      </c>
      <c r="D1776" s="60">
        <v>890984427</v>
      </c>
      <c r="E1776" s="55" t="s">
        <v>792</v>
      </c>
      <c r="F1776" s="56">
        <v>2502810</v>
      </c>
      <c r="G1776" s="57">
        <v>2502810</v>
      </c>
      <c r="H1776" s="58"/>
      <c r="I1776" s="59">
        <v>45310</v>
      </c>
      <c r="J1776" s="59">
        <v>45313</v>
      </c>
      <c r="K1776" s="55" t="s">
        <v>1234</v>
      </c>
    </row>
    <row r="1777" spans="2:11" x14ac:dyDescent="0.2">
      <c r="B1777" s="54" t="s">
        <v>6</v>
      </c>
      <c r="C1777" s="54" t="s">
        <v>15</v>
      </c>
      <c r="D1777" s="60">
        <v>890984696</v>
      </c>
      <c r="E1777" s="55" t="s">
        <v>437</v>
      </c>
      <c r="F1777" s="56">
        <v>1187706</v>
      </c>
      <c r="G1777" s="57">
        <v>1187706</v>
      </c>
      <c r="H1777" s="58"/>
      <c r="I1777" s="59">
        <v>45310</v>
      </c>
      <c r="J1777" s="59">
        <v>45313</v>
      </c>
      <c r="K1777" s="55" t="s">
        <v>1234</v>
      </c>
    </row>
    <row r="1778" spans="2:11" x14ac:dyDescent="0.2">
      <c r="B1778" s="54" t="s">
        <v>6</v>
      </c>
      <c r="C1778" s="54" t="s">
        <v>15</v>
      </c>
      <c r="D1778" s="60">
        <v>890984779</v>
      </c>
      <c r="E1778" s="55" t="s">
        <v>793</v>
      </c>
      <c r="F1778" s="56">
        <v>3155703</v>
      </c>
      <c r="G1778" s="57">
        <v>3155703</v>
      </c>
      <c r="H1778" s="58"/>
      <c r="I1778" s="59">
        <v>45310</v>
      </c>
      <c r="J1778" s="59">
        <v>45313</v>
      </c>
      <c r="K1778" s="55" t="s">
        <v>1234</v>
      </c>
    </row>
    <row r="1779" spans="2:11" x14ac:dyDescent="0.2">
      <c r="B1779" s="54" t="s">
        <v>6</v>
      </c>
      <c r="C1779" s="54" t="s">
        <v>15</v>
      </c>
      <c r="D1779" s="60">
        <v>890985092</v>
      </c>
      <c r="E1779" s="55" t="s">
        <v>794</v>
      </c>
      <c r="F1779" s="56">
        <v>1984573</v>
      </c>
      <c r="G1779" s="57">
        <v>1984573</v>
      </c>
      <c r="H1779" s="58"/>
      <c r="I1779" s="59">
        <v>45310</v>
      </c>
      <c r="J1779" s="59">
        <v>45313</v>
      </c>
      <c r="K1779" s="55" t="s">
        <v>1234</v>
      </c>
    </row>
    <row r="1780" spans="2:11" x14ac:dyDescent="0.2">
      <c r="B1780" s="54" t="s">
        <v>6</v>
      </c>
      <c r="C1780" s="54" t="s">
        <v>15</v>
      </c>
      <c r="D1780" s="60">
        <v>890985405</v>
      </c>
      <c r="E1780" s="55" t="s">
        <v>1044</v>
      </c>
      <c r="F1780" s="56">
        <v>19752873</v>
      </c>
      <c r="G1780" s="57">
        <v>19752873</v>
      </c>
      <c r="H1780" s="58"/>
      <c r="I1780" s="59">
        <v>45310</v>
      </c>
      <c r="J1780" s="59">
        <v>45313</v>
      </c>
      <c r="K1780" s="55" t="s">
        <v>1234</v>
      </c>
    </row>
    <row r="1781" spans="2:11" x14ac:dyDescent="0.2">
      <c r="B1781" s="54" t="s">
        <v>6</v>
      </c>
      <c r="C1781" s="54" t="s">
        <v>15</v>
      </c>
      <c r="D1781" s="60">
        <v>890985660</v>
      </c>
      <c r="E1781" s="55" t="s">
        <v>797</v>
      </c>
      <c r="F1781" s="56">
        <v>4333930</v>
      </c>
      <c r="G1781" s="57">
        <v>4333930</v>
      </c>
      <c r="H1781" s="58"/>
      <c r="I1781" s="59">
        <v>45310</v>
      </c>
      <c r="J1781" s="59">
        <v>45313</v>
      </c>
      <c r="K1781" s="55" t="s">
        <v>1234</v>
      </c>
    </row>
    <row r="1782" spans="2:11" x14ac:dyDescent="0.2">
      <c r="B1782" s="54" t="s">
        <v>6</v>
      </c>
      <c r="C1782" s="54" t="s">
        <v>15</v>
      </c>
      <c r="D1782" s="60">
        <v>890985703</v>
      </c>
      <c r="E1782" s="55" t="s">
        <v>852</v>
      </c>
      <c r="F1782" s="56">
        <v>300054916</v>
      </c>
      <c r="G1782" s="57">
        <v>300054916</v>
      </c>
      <c r="H1782" s="58"/>
      <c r="I1782" s="59">
        <v>45310</v>
      </c>
      <c r="J1782" s="59">
        <v>45313</v>
      </c>
      <c r="K1782" s="55" t="s">
        <v>1234</v>
      </c>
    </row>
    <row r="1783" spans="2:11" x14ac:dyDescent="0.2">
      <c r="B1783" s="54" t="s">
        <v>6</v>
      </c>
      <c r="C1783" s="54" t="s">
        <v>15</v>
      </c>
      <c r="D1783" s="60">
        <v>891180026</v>
      </c>
      <c r="E1783" s="55" t="s">
        <v>391</v>
      </c>
      <c r="F1783" s="56">
        <v>15045443</v>
      </c>
      <c r="G1783" s="57">
        <v>15045443</v>
      </c>
      <c r="H1783" s="58"/>
      <c r="I1783" s="59">
        <v>45310</v>
      </c>
      <c r="J1783" s="59">
        <v>45313</v>
      </c>
      <c r="K1783" s="55" t="s">
        <v>1234</v>
      </c>
    </row>
    <row r="1784" spans="2:11" x14ac:dyDescent="0.2">
      <c r="B1784" s="54" t="s">
        <v>6</v>
      </c>
      <c r="C1784" s="54" t="s">
        <v>15</v>
      </c>
      <c r="D1784" s="60">
        <v>891200679</v>
      </c>
      <c r="E1784" s="55" t="s">
        <v>1068</v>
      </c>
      <c r="F1784" s="56">
        <v>1084790</v>
      </c>
      <c r="G1784" s="57">
        <v>1084790</v>
      </c>
      <c r="H1784" s="58"/>
      <c r="I1784" s="59">
        <v>45310</v>
      </c>
      <c r="J1784" s="59">
        <v>45313</v>
      </c>
      <c r="K1784" s="55" t="s">
        <v>1234</v>
      </c>
    </row>
    <row r="1785" spans="2:11" x14ac:dyDescent="0.2">
      <c r="B1785" s="54" t="s">
        <v>6</v>
      </c>
      <c r="C1785" s="54" t="s">
        <v>15</v>
      </c>
      <c r="D1785" s="60">
        <v>891901158</v>
      </c>
      <c r="E1785" s="55" t="s">
        <v>1061</v>
      </c>
      <c r="F1785" s="56">
        <v>4153652</v>
      </c>
      <c r="G1785" s="57">
        <v>4153652</v>
      </c>
      <c r="H1785" s="58"/>
      <c r="I1785" s="59">
        <v>45310</v>
      </c>
      <c r="J1785" s="59">
        <v>45313</v>
      </c>
      <c r="K1785" s="55" t="s">
        <v>1234</v>
      </c>
    </row>
    <row r="1786" spans="2:11" x14ac:dyDescent="0.2">
      <c r="B1786" s="54" t="s">
        <v>6</v>
      </c>
      <c r="C1786" s="54" t="s">
        <v>15</v>
      </c>
      <c r="D1786" s="60">
        <v>891982128</v>
      </c>
      <c r="E1786" s="55" t="s">
        <v>799</v>
      </c>
      <c r="F1786" s="56">
        <v>1628401</v>
      </c>
      <c r="G1786" s="57">
        <v>1628401</v>
      </c>
      <c r="H1786" s="58"/>
      <c r="I1786" s="59">
        <v>45310</v>
      </c>
      <c r="J1786" s="59">
        <v>45313</v>
      </c>
      <c r="K1786" s="55" t="s">
        <v>1234</v>
      </c>
    </row>
    <row r="1787" spans="2:11" x14ac:dyDescent="0.2">
      <c r="B1787" s="54" t="s">
        <v>6</v>
      </c>
      <c r="C1787" s="54" t="s">
        <v>15</v>
      </c>
      <c r="D1787" s="60">
        <v>892120115</v>
      </c>
      <c r="E1787" s="55" t="s">
        <v>983</v>
      </c>
      <c r="F1787" s="56">
        <v>1107219</v>
      </c>
      <c r="G1787" s="57">
        <v>1107219</v>
      </c>
      <c r="H1787" s="58"/>
      <c r="I1787" s="59">
        <v>45310</v>
      </c>
      <c r="J1787" s="59">
        <v>45313</v>
      </c>
      <c r="K1787" s="55" t="s">
        <v>1234</v>
      </c>
    </row>
    <row r="1788" spans="2:11" x14ac:dyDescent="0.2">
      <c r="B1788" s="54" t="s">
        <v>6</v>
      </c>
      <c r="C1788" s="54" t="s">
        <v>15</v>
      </c>
      <c r="D1788" s="60">
        <v>892399994</v>
      </c>
      <c r="E1788" s="55" t="s">
        <v>428</v>
      </c>
      <c r="F1788" s="56">
        <v>4767139</v>
      </c>
      <c r="G1788" s="57">
        <v>4767139</v>
      </c>
      <c r="H1788" s="58"/>
      <c r="I1788" s="59">
        <v>45310</v>
      </c>
      <c r="J1788" s="59">
        <v>45313</v>
      </c>
      <c r="K1788" s="55" t="s">
        <v>1234</v>
      </c>
    </row>
    <row r="1789" spans="2:11" x14ac:dyDescent="0.2">
      <c r="B1789" s="54" t="s">
        <v>6</v>
      </c>
      <c r="C1789" s="54" t="s">
        <v>15</v>
      </c>
      <c r="D1789" s="60">
        <v>900038926</v>
      </c>
      <c r="E1789" s="55" t="s">
        <v>800</v>
      </c>
      <c r="F1789" s="56">
        <v>40201252</v>
      </c>
      <c r="G1789" s="57">
        <v>40201252</v>
      </c>
      <c r="H1789" s="58"/>
      <c r="I1789" s="59">
        <v>45310</v>
      </c>
      <c r="J1789" s="59">
        <v>45313</v>
      </c>
      <c r="K1789" s="55" t="s">
        <v>1234</v>
      </c>
    </row>
    <row r="1790" spans="2:11" x14ac:dyDescent="0.2">
      <c r="B1790" s="54" t="s">
        <v>6</v>
      </c>
      <c r="C1790" s="54" t="s">
        <v>15</v>
      </c>
      <c r="D1790" s="60">
        <v>900136865</v>
      </c>
      <c r="E1790" s="55" t="s">
        <v>488</v>
      </c>
      <c r="F1790" s="56">
        <v>1073003</v>
      </c>
      <c r="G1790" s="57">
        <v>1073003</v>
      </c>
      <c r="H1790" s="58"/>
      <c r="I1790" s="59">
        <v>45310</v>
      </c>
      <c r="J1790" s="59">
        <v>45313</v>
      </c>
      <c r="K1790" s="55" t="s">
        <v>1234</v>
      </c>
    </row>
    <row r="1791" spans="2:11" x14ac:dyDescent="0.2">
      <c r="B1791" s="54" t="s">
        <v>6</v>
      </c>
      <c r="C1791" s="54" t="s">
        <v>15</v>
      </c>
      <c r="D1791" s="60">
        <v>900196201</v>
      </c>
      <c r="E1791" s="55" t="s">
        <v>1045</v>
      </c>
      <c r="F1791" s="56">
        <v>11415576</v>
      </c>
      <c r="G1791" s="57">
        <v>11415576</v>
      </c>
      <c r="H1791" s="58"/>
      <c r="I1791" s="59">
        <v>45310</v>
      </c>
      <c r="J1791" s="59">
        <v>45313</v>
      </c>
      <c r="K1791" s="55" t="s">
        <v>1234</v>
      </c>
    </row>
    <row r="1792" spans="2:11" x14ac:dyDescent="0.2">
      <c r="B1792" s="54" t="s">
        <v>6</v>
      </c>
      <c r="C1792" s="54" t="s">
        <v>15</v>
      </c>
      <c r="D1792" s="60">
        <v>900236850</v>
      </c>
      <c r="E1792" s="55" t="s">
        <v>1015</v>
      </c>
      <c r="F1792" s="56">
        <v>202666264</v>
      </c>
      <c r="G1792" s="57">
        <v>202666264</v>
      </c>
      <c r="H1792" s="58"/>
      <c r="I1792" s="59">
        <v>45310</v>
      </c>
      <c r="J1792" s="59">
        <v>45313</v>
      </c>
      <c r="K1792" s="55" t="s">
        <v>1234</v>
      </c>
    </row>
    <row r="1793" spans="2:11" x14ac:dyDescent="0.2">
      <c r="B1793" s="54" t="s">
        <v>6</v>
      </c>
      <c r="C1793" s="54" t="s">
        <v>15</v>
      </c>
      <c r="D1793" s="60">
        <v>900261353</v>
      </c>
      <c r="E1793" s="55" t="s">
        <v>1046</v>
      </c>
      <c r="F1793" s="56">
        <v>60429989</v>
      </c>
      <c r="G1793" s="57">
        <v>60429989</v>
      </c>
      <c r="H1793" s="58"/>
      <c r="I1793" s="59">
        <v>45310</v>
      </c>
      <c r="J1793" s="59">
        <v>45313</v>
      </c>
      <c r="K1793" s="55" t="s">
        <v>1234</v>
      </c>
    </row>
    <row r="1794" spans="2:11" x14ac:dyDescent="0.2">
      <c r="B1794" s="54" t="s">
        <v>6</v>
      </c>
      <c r="C1794" s="54" t="s">
        <v>15</v>
      </c>
      <c r="D1794" s="60">
        <v>900298928</v>
      </c>
      <c r="E1794" s="55" t="s">
        <v>543</v>
      </c>
      <c r="F1794" s="56">
        <v>52027113</v>
      </c>
      <c r="G1794" s="57">
        <v>52027113</v>
      </c>
      <c r="H1794" s="58"/>
      <c r="I1794" s="59">
        <v>45310</v>
      </c>
      <c r="J1794" s="59">
        <v>45313</v>
      </c>
      <c r="K1794" s="55" t="s">
        <v>1234</v>
      </c>
    </row>
    <row r="1795" spans="2:11" x14ac:dyDescent="0.2">
      <c r="B1795" s="54" t="s">
        <v>6</v>
      </c>
      <c r="C1795" s="54" t="s">
        <v>15</v>
      </c>
      <c r="D1795" s="60">
        <v>900390423</v>
      </c>
      <c r="E1795" s="55" t="s">
        <v>1047</v>
      </c>
      <c r="F1795" s="56">
        <v>30047306</v>
      </c>
      <c r="G1795" s="57">
        <v>30047306</v>
      </c>
      <c r="H1795" s="58"/>
      <c r="I1795" s="59">
        <v>45310</v>
      </c>
      <c r="J1795" s="59">
        <v>45313</v>
      </c>
      <c r="K1795" s="55" t="s">
        <v>1234</v>
      </c>
    </row>
    <row r="1796" spans="2:11" x14ac:dyDescent="0.2">
      <c r="B1796" s="54" t="s">
        <v>6</v>
      </c>
      <c r="C1796" s="54" t="s">
        <v>15</v>
      </c>
      <c r="D1796" s="60">
        <v>900625317</v>
      </c>
      <c r="E1796" s="55" t="s">
        <v>628</v>
      </c>
      <c r="F1796" s="56">
        <v>50055282</v>
      </c>
      <c r="G1796" s="57">
        <v>50055282</v>
      </c>
      <c r="H1796" s="58"/>
      <c r="I1796" s="59">
        <v>45310</v>
      </c>
      <c r="J1796" s="59">
        <v>45313</v>
      </c>
      <c r="K1796" s="55" t="s">
        <v>1234</v>
      </c>
    </row>
    <row r="1797" spans="2:11" x14ac:dyDescent="0.2">
      <c r="B1797" s="54" t="s">
        <v>6</v>
      </c>
      <c r="C1797" s="54" t="s">
        <v>15</v>
      </c>
      <c r="D1797" s="60">
        <v>900857186</v>
      </c>
      <c r="E1797" s="55" t="s">
        <v>1048</v>
      </c>
      <c r="F1797" s="56">
        <v>101099936</v>
      </c>
      <c r="G1797" s="57">
        <v>101099936</v>
      </c>
      <c r="H1797" s="58"/>
      <c r="I1797" s="59">
        <v>45310</v>
      </c>
      <c r="J1797" s="59">
        <v>45313</v>
      </c>
      <c r="K1797" s="55" t="s">
        <v>1234</v>
      </c>
    </row>
    <row r="1798" spans="2:11" x14ac:dyDescent="0.2">
      <c r="B1798" s="54" t="s">
        <v>6</v>
      </c>
      <c r="C1798" s="54" t="s">
        <v>15</v>
      </c>
      <c r="D1798" s="60">
        <v>900868993</v>
      </c>
      <c r="E1798" s="55" t="s">
        <v>1049</v>
      </c>
      <c r="F1798" s="56">
        <v>20467807</v>
      </c>
      <c r="G1798" s="57">
        <v>20467807</v>
      </c>
      <c r="H1798" s="58"/>
      <c r="I1798" s="59">
        <v>45310</v>
      </c>
      <c r="J1798" s="59">
        <v>45313</v>
      </c>
      <c r="K1798" s="55" t="s">
        <v>1234</v>
      </c>
    </row>
    <row r="1799" spans="2:11" x14ac:dyDescent="0.2">
      <c r="B1799" s="54" t="s">
        <v>6</v>
      </c>
      <c r="C1799" s="54" t="s">
        <v>15</v>
      </c>
      <c r="D1799" s="60">
        <v>901108114</v>
      </c>
      <c r="E1799" s="55" t="s">
        <v>1050</v>
      </c>
      <c r="F1799" s="56">
        <v>1308449</v>
      </c>
      <c r="G1799" s="57">
        <v>1308449</v>
      </c>
      <c r="H1799" s="58"/>
      <c r="I1799" s="59">
        <v>45310</v>
      </c>
      <c r="J1799" s="59">
        <v>45313</v>
      </c>
      <c r="K1799" s="55" t="s">
        <v>1234</v>
      </c>
    </row>
    <row r="1800" spans="2:11" x14ac:dyDescent="0.2">
      <c r="B1800" s="54" t="s">
        <v>65</v>
      </c>
      <c r="C1800" s="54" t="s">
        <v>66</v>
      </c>
      <c r="D1800" s="60">
        <v>800066001</v>
      </c>
      <c r="E1800" s="55" t="s">
        <v>112</v>
      </c>
      <c r="F1800" s="56">
        <v>4710770</v>
      </c>
      <c r="G1800" s="57">
        <v>4710770</v>
      </c>
      <c r="H1800" s="58"/>
      <c r="I1800" s="59">
        <v>45310</v>
      </c>
      <c r="J1800" s="59">
        <v>45313</v>
      </c>
      <c r="K1800" s="55" t="s">
        <v>1234</v>
      </c>
    </row>
    <row r="1801" spans="2:11" x14ac:dyDescent="0.2">
      <c r="B1801" s="54" t="s">
        <v>65</v>
      </c>
      <c r="C1801" s="54" t="s">
        <v>66</v>
      </c>
      <c r="D1801" s="60">
        <v>844002258</v>
      </c>
      <c r="E1801" s="55" t="s">
        <v>299</v>
      </c>
      <c r="F1801" s="56">
        <v>111080000</v>
      </c>
      <c r="G1801" s="57">
        <v>111080000</v>
      </c>
      <c r="H1801" s="58"/>
      <c r="I1801" s="59">
        <v>45310</v>
      </c>
      <c r="J1801" s="59">
        <v>45313</v>
      </c>
      <c r="K1801" s="55" t="s">
        <v>1234</v>
      </c>
    </row>
    <row r="1802" spans="2:11" x14ac:dyDescent="0.2">
      <c r="B1802" s="54" t="s">
        <v>65</v>
      </c>
      <c r="C1802" s="54" t="s">
        <v>66</v>
      </c>
      <c r="D1802" s="60">
        <v>860007373</v>
      </c>
      <c r="E1802" s="55" t="s">
        <v>306</v>
      </c>
      <c r="F1802" s="56">
        <v>5729424</v>
      </c>
      <c r="G1802" s="57">
        <v>5729424</v>
      </c>
      <c r="H1802" s="58"/>
      <c r="I1802" s="59">
        <v>45310</v>
      </c>
      <c r="J1802" s="59">
        <v>45313</v>
      </c>
      <c r="K1802" s="55" t="s">
        <v>1234</v>
      </c>
    </row>
    <row r="1803" spans="2:11" x14ac:dyDescent="0.2">
      <c r="B1803" s="54" t="s">
        <v>65</v>
      </c>
      <c r="C1803" s="54" t="s">
        <v>66</v>
      </c>
      <c r="D1803" s="60">
        <v>891855029</v>
      </c>
      <c r="E1803" s="55" t="s">
        <v>413</v>
      </c>
      <c r="F1803" s="56">
        <v>59830817</v>
      </c>
      <c r="G1803" s="57">
        <v>59830817</v>
      </c>
      <c r="H1803" s="58"/>
      <c r="I1803" s="59">
        <v>45310</v>
      </c>
      <c r="J1803" s="59">
        <v>45313</v>
      </c>
      <c r="K1803" s="55" t="s">
        <v>1234</v>
      </c>
    </row>
    <row r="1804" spans="2:11" x14ac:dyDescent="0.2">
      <c r="B1804" s="54" t="s">
        <v>65</v>
      </c>
      <c r="C1804" s="54" t="s">
        <v>66</v>
      </c>
      <c r="D1804" s="60">
        <v>900274663</v>
      </c>
      <c r="E1804" s="55" t="s">
        <v>538</v>
      </c>
      <c r="F1804" s="56">
        <v>61090000</v>
      </c>
      <c r="G1804" s="57">
        <v>61090000</v>
      </c>
      <c r="H1804" s="58"/>
      <c r="I1804" s="59">
        <v>45310</v>
      </c>
      <c r="J1804" s="59">
        <v>45313</v>
      </c>
      <c r="K1804" s="55" t="s">
        <v>1234</v>
      </c>
    </row>
    <row r="1805" spans="2:11" x14ac:dyDescent="0.2">
      <c r="B1805" s="54" t="s">
        <v>65</v>
      </c>
      <c r="C1805" s="54" t="s">
        <v>66</v>
      </c>
      <c r="D1805" s="60">
        <v>900292143</v>
      </c>
      <c r="E1805" s="55" t="s">
        <v>1051</v>
      </c>
      <c r="F1805" s="56">
        <v>20000000</v>
      </c>
      <c r="G1805" s="57">
        <v>20000000</v>
      </c>
      <c r="H1805" s="58"/>
      <c r="I1805" s="59">
        <v>45310</v>
      </c>
      <c r="J1805" s="59">
        <v>45313</v>
      </c>
      <c r="K1805" s="55" t="s">
        <v>1234</v>
      </c>
    </row>
    <row r="1806" spans="2:11" x14ac:dyDescent="0.2">
      <c r="B1806" s="54" t="s">
        <v>65</v>
      </c>
      <c r="C1806" s="54" t="s">
        <v>66</v>
      </c>
      <c r="D1806" s="60">
        <v>900555210</v>
      </c>
      <c r="E1806" s="55" t="s">
        <v>1052</v>
      </c>
      <c r="F1806" s="56">
        <v>15000000</v>
      </c>
      <c r="G1806" s="57">
        <v>15000000</v>
      </c>
      <c r="H1806" s="58"/>
      <c r="I1806" s="59">
        <v>45310</v>
      </c>
      <c r="J1806" s="59">
        <v>45313</v>
      </c>
      <c r="K1806" s="55" t="s">
        <v>1234</v>
      </c>
    </row>
    <row r="1807" spans="2:11" x14ac:dyDescent="0.2">
      <c r="B1807" s="54" t="s">
        <v>65</v>
      </c>
      <c r="C1807" s="54" t="s">
        <v>66</v>
      </c>
      <c r="D1807" s="60">
        <v>900685235</v>
      </c>
      <c r="E1807" s="55" t="s">
        <v>1019</v>
      </c>
      <c r="F1807" s="56">
        <v>111080000</v>
      </c>
      <c r="G1807" s="57">
        <v>111080000</v>
      </c>
      <c r="H1807" s="58"/>
      <c r="I1807" s="59">
        <v>45310</v>
      </c>
      <c r="J1807" s="59">
        <v>45313</v>
      </c>
      <c r="K1807" s="55" t="s">
        <v>1234</v>
      </c>
    </row>
    <row r="1808" spans="2:11" x14ac:dyDescent="0.2">
      <c r="B1808" s="54" t="s">
        <v>25</v>
      </c>
      <c r="C1808" s="54" t="s">
        <v>86</v>
      </c>
      <c r="D1808" s="60">
        <v>812007194</v>
      </c>
      <c r="E1808" s="55" t="s">
        <v>1053</v>
      </c>
      <c r="F1808" s="56">
        <v>1887240</v>
      </c>
      <c r="G1808" s="57">
        <v>1887240</v>
      </c>
      <c r="H1808" s="58"/>
      <c r="I1808" s="59">
        <v>45320</v>
      </c>
      <c r="J1808" s="59">
        <v>45313</v>
      </c>
      <c r="K1808" s="55" t="s">
        <v>1234</v>
      </c>
    </row>
    <row r="1809" spans="2:11" x14ac:dyDescent="0.2">
      <c r="B1809" s="54" t="s">
        <v>25</v>
      </c>
      <c r="C1809" s="54" t="s">
        <v>86</v>
      </c>
      <c r="D1809" s="60">
        <v>824000687</v>
      </c>
      <c r="E1809" s="55" t="s">
        <v>1054</v>
      </c>
      <c r="F1809" s="56">
        <v>8864883</v>
      </c>
      <c r="G1809" s="57">
        <v>8864883</v>
      </c>
      <c r="H1809" s="58"/>
      <c r="I1809" s="59">
        <v>45320</v>
      </c>
      <c r="J1809" s="59">
        <v>45313</v>
      </c>
      <c r="K1809" s="55" t="s">
        <v>1234</v>
      </c>
    </row>
    <row r="1810" spans="2:11" x14ac:dyDescent="0.2">
      <c r="B1810" s="54" t="s">
        <v>25</v>
      </c>
      <c r="C1810" s="54" t="s">
        <v>86</v>
      </c>
      <c r="D1810" s="60">
        <v>830008300</v>
      </c>
      <c r="E1810" s="55" t="s">
        <v>252</v>
      </c>
      <c r="F1810" s="56">
        <v>22242168</v>
      </c>
      <c r="G1810" s="57">
        <v>22242168</v>
      </c>
      <c r="H1810" s="58"/>
      <c r="I1810" s="59">
        <v>45320</v>
      </c>
      <c r="J1810" s="59">
        <v>45313</v>
      </c>
      <c r="K1810" s="55" t="s">
        <v>1234</v>
      </c>
    </row>
    <row r="1811" spans="2:11" x14ac:dyDescent="0.2">
      <c r="B1811" s="54" t="s">
        <v>25</v>
      </c>
      <c r="C1811" s="54" t="s">
        <v>86</v>
      </c>
      <c r="D1811" s="60">
        <v>890307200</v>
      </c>
      <c r="E1811" s="55" t="s">
        <v>1063</v>
      </c>
      <c r="F1811" s="56">
        <v>4575565</v>
      </c>
      <c r="G1811" s="57">
        <v>4575565</v>
      </c>
      <c r="H1811" s="58"/>
      <c r="I1811" s="59">
        <v>45320</v>
      </c>
      <c r="J1811" s="59">
        <v>45313</v>
      </c>
      <c r="K1811" s="55" t="s">
        <v>1234</v>
      </c>
    </row>
    <row r="1812" spans="2:11" x14ac:dyDescent="0.2">
      <c r="B1812" s="54" t="s">
        <v>25</v>
      </c>
      <c r="C1812" s="54" t="s">
        <v>86</v>
      </c>
      <c r="D1812" s="60">
        <v>890324177</v>
      </c>
      <c r="E1812" s="55" t="s">
        <v>356</v>
      </c>
      <c r="F1812" s="56">
        <v>114043891</v>
      </c>
      <c r="G1812" s="57">
        <v>114043891</v>
      </c>
      <c r="H1812" s="58"/>
      <c r="I1812" s="59">
        <v>45320</v>
      </c>
      <c r="J1812" s="59">
        <v>45313</v>
      </c>
      <c r="K1812" s="55" t="s">
        <v>1234</v>
      </c>
    </row>
    <row r="1813" spans="2:11" x14ac:dyDescent="0.2">
      <c r="B1813" s="54" t="s">
        <v>25</v>
      </c>
      <c r="C1813" s="54" t="s">
        <v>86</v>
      </c>
      <c r="D1813" s="60">
        <v>890901826</v>
      </c>
      <c r="E1813" s="55" t="s">
        <v>1038</v>
      </c>
      <c r="F1813" s="56">
        <v>8396729</v>
      </c>
      <c r="G1813" s="57">
        <v>8396729</v>
      </c>
      <c r="H1813" s="58"/>
      <c r="I1813" s="59">
        <v>45320</v>
      </c>
      <c r="J1813" s="59">
        <v>45313</v>
      </c>
      <c r="K1813" s="55" t="s">
        <v>1234</v>
      </c>
    </row>
    <row r="1814" spans="2:11" x14ac:dyDescent="0.2">
      <c r="B1814" s="54" t="s">
        <v>25</v>
      </c>
      <c r="C1814" s="54" t="s">
        <v>86</v>
      </c>
      <c r="D1814" s="60">
        <v>899999092</v>
      </c>
      <c r="E1814" s="55" t="s">
        <v>431</v>
      </c>
      <c r="F1814" s="56">
        <v>32151137</v>
      </c>
      <c r="G1814" s="57">
        <v>32151137</v>
      </c>
      <c r="H1814" s="58"/>
      <c r="I1814" s="59">
        <v>45320</v>
      </c>
      <c r="J1814" s="59">
        <v>45313</v>
      </c>
      <c r="K1814" s="55" t="s">
        <v>1234</v>
      </c>
    </row>
    <row r="1815" spans="2:11" x14ac:dyDescent="0.2">
      <c r="B1815" s="54" t="s">
        <v>25</v>
      </c>
      <c r="C1815" s="54" t="s">
        <v>86</v>
      </c>
      <c r="D1815" s="60">
        <v>899999123</v>
      </c>
      <c r="E1815" s="55" t="s">
        <v>432</v>
      </c>
      <c r="F1815" s="56">
        <v>137269590</v>
      </c>
      <c r="G1815" s="57">
        <v>137269590</v>
      </c>
      <c r="H1815" s="58"/>
      <c r="I1815" s="59">
        <v>45320</v>
      </c>
      <c r="J1815" s="59">
        <v>45313</v>
      </c>
      <c r="K1815" s="55" t="s">
        <v>1234</v>
      </c>
    </row>
    <row r="1816" spans="2:11" x14ac:dyDescent="0.2">
      <c r="B1816" s="54" t="s">
        <v>25</v>
      </c>
      <c r="C1816" s="54" t="s">
        <v>86</v>
      </c>
      <c r="D1816" s="60">
        <v>900112351</v>
      </c>
      <c r="E1816" s="55" t="s">
        <v>1055</v>
      </c>
      <c r="F1816" s="56">
        <v>2644060</v>
      </c>
      <c r="G1816" s="57">
        <v>2644060</v>
      </c>
      <c r="H1816" s="58"/>
      <c r="I1816" s="59">
        <v>45320</v>
      </c>
      <c r="J1816" s="59">
        <v>45313</v>
      </c>
      <c r="K1816" s="55" t="s">
        <v>1234</v>
      </c>
    </row>
    <row r="1817" spans="2:11" x14ac:dyDescent="0.2">
      <c r="B1817" s="54" t="s">
        <v>25</v>
      </c>
      <c r="C1817" s="54" t="s">
        <v>86</v>
      </c>
      <c r="D1817" s="60">
        <v>900642294</v>
      </c>
      <c r="E1817" s="55" t="s">
        <v>1056</v>
      </c>
      <c r="F1817" s="56">
        <v>3401580</v>
      </c>
      <c r="G1817" s="57">
        <v>3401580</v>
      </c>
      <c r="H1817" s="58"/>
      <c r="I1817" s="59">
        <v>45320</v>
      </c>
      <c r="J1817" s="59">
        <v>45313</v>
      </c>
      <c r="K1817" s="55" t="s">
        <v>1234</v>
      </c>
    </row>
    <row r="1818" spans="2:11" x14ac:dyDescent="0.2">
      <c r="B1818" s="54" t="s">
        <v>8</v>
      </c>
      <c r="C1818" s="54" t="s">
        <v>90</v>
      </c>
      <c r="D1818" s="60">
        <v>890303461</v>
      </c>
      <c r="E1818" s="55" t="s">
        <v>1027</v>
      </c>
      <c r="F1818" s="56">
        <v>211146336</v>
      </c>
      <c r="G1818" s="57">
        <v>211146336</v>
      </c>
      <c r="H1818" s="58"/>
      <c r="I1818" s="59">
        <v>45320</v>
      </c>
      <c r="J1818" s="59">
        <v>45321</v>
      </c>
      <c r="K1818" s="55" t="s">
        <v>1234</v>
      </c>
    </row>
    <row r="1819" spans="2:11" x14ac:dyDescent="0.2">
      <c r="B1819" s="54" t="s">
        <v>8</v>
      </c>
      <c r="C1819" s="54" t="s">
        <v>90</v>
      </c>
      <c r="D1819" s="60">
        <v>901108368</v>
      </c>
      <c r="E1819" s="55" t="s">
        <v>1057</v>
      </c>
      <c r="F1819" s="56">
        <v>131976203</v>
      </c>
      <c r="G1819" s="57">
        <v>131976203</v>
      </c>
      <c r="H1819" s="58"/>
      <c r="I1819" s="59">
        <v>45320</v>
      </c>
      <c r="J1819" s="59">
        <v>45321</v>
      </c>
      <c r="K1819" s="55" t="s">
        <v>1234</v>
      </c>
    </row>
    <row r="1820" spans="2:11" x14ac:dyDescent="0.2">
      <c r="B1820" s="54" t="s">
        <v>8</v>
      </c>
      <c r="C1820" s="54" t="s">
        <v>90</v>
      </c>
      <c r="D1820" s="60">
        <v>891380054</v>
      </c>
      <c r="E1820" s="55" t="s">
        <v>858</v>
      </c>
      <c r="F1820" s="56">
        <v>122130789</v>
      </c>
      <c r="G1820" s="57">
        <v>122130789</v>
      </c>
      <c r="H1820" s="58"/>
      <c r="I1820" s="59">
        <v>45320</v>
      </c>
      <c r="J1820" s="59">
        <v>45321</v>
      </c>
      <c r="K1820" s="55" t="s">
        <v>1234</v>
      </c>
    </row>
    <row r="1821" spans="2:11" x14ac:dyDescent="0.2">
      <c r="B1821" s="54" t="s">
        <v>8</v>
      </c>
      <c r="C1821" s="54" t="s">
        <v>90</v>
      </c>
      <c r="D1821" s="60">
        <v>890301430</v>
      </c>
      <c r="E1821" s="55" t="s">
        <v>845</v>
      </c>
      <c r="F1821" s="56">
        <v>106900183</v>
      </c>
      <c r="G1821" s="57">
        <v>106900183</v>
      </c>
      <c r="H1821" s="58"/>
      <c r="I1821" s="59">
        <v>45320</v>
      </c>
      <c r="J1821" s="59">
        <v>45321</v>
      </c>
      <c r="K1821" s="55" t="s">
        <v>1234</v>
      </c>
    </row>
    <row r="1822" spans="2:11" x14ac:dyDescent="0.2">
      <c r="B1822" s="54" t="s">
        <v>8</v>
      </c>
      <c r="C1822" s="54" t="s">
        <v>90</v>
      </c>
      <c r="D1822" s="60">
        <v>805023423</v>
      </c>
      <c r="E1822" s="55" t="s">
        <v>1058</v>
      </c>
      <c r="F1822" s="56">
        <v>96762152</v>
      </c>
      <c r="G1822" s="57">
        <v>96762152</v>
      </c>
      <c r="H1822" s="58"/>
      <c r="I1822" s="59">
        <v>45320</v>
      </c>
      <c r="J1822" s="59">
        <v>45321</v>
      </c>
      <c r="K1822" s="55" t="s">
        <v>1234</v>
      </c>
    </row>
    <row r="1823" spans="2:11" x14ac:dyDescent="0.2">
      <c r="B1823" s="54" t="s">
        <v>8</v>
      </c>
      <c r="C1823" s="54" t="s">
        <v>90</v>
      </c>
      <c r="D1823" s="60">
        <v>900335692</v>
      </c>
      <c r="E1823" s="55" t="s">
        <v>1059</v>
      </c>
      <c r="F1823" s="56">
        <v>96323360</v>
      </c>
      <c r="G1823" s="57">
        <v>96323360</v>
      </c>
      <c r="H1823" s="58"/>
      <c r="I1823" s="59">
        <v>45320</v>
      </c>
      <c r="J1823" s="59">
        <v>45321</v>
      </c>
      <c r="K1823" s="55" t="s">
        <v>1234</v>
      </c>
    </row>
    <row r="1824" spans="2:11" x14ac:dyDescent="0.2">
      <c r="B1824" s="54" t="s">
        <v>8</v>
      </c>
      <c r="C1824" s="54" t="s">
        <v>90</v>
      </c>
      <c r="D1824" s="60">
        <v>805017350</v>
      </c>
      <c r="E1824" s="55" t="s">
        <v>1060</v>
      </c>
      <c r="F1824" s="56">
        <v>94238373</v>
      </c>
      <c r="G1824" s="57">
        <v>94238373</v>
      </c>
      <c r="H1824" s="58"/>
      <c r="I1824" s="59">
        <v>45320</v>
      </c>
      <c r="J1824" s="59">
        <v>45321</v>
      </c>
      <c r="K1824" s="55" t="s">
        <v>1234</v>
      </c>
    </row>
    <row r="1825" spans="2:11" x14ac:dyDescent="0.2">
      <c r="B1825" s="54" t="s">
        <v>8</v>
      </c>
      <c r="C1825" s="54" t="s">
        <v>90</v>
      </c>
      <c r="D1825" s="60">
        <v>891200209</v>
      </c>
      <c r="E1825" s="55" t="s">
        <v>394</v>
      </c>
      <c r="F1825" s="56">
        <v>75985119</v>
      </c>
      <c r="G1825" s="57">
        <v>75985119</v>
      </c>
      <c r="H1825" s="58"/>
      <c r="I1825" s="59">
        <v>45320</v>
      </c>
      <c r="J1825" s="59">
        <v>45321</v>
      </c>
      <c r="K1825" s="55" t="s">
        <v>1234</v>
      </c>
    </row>
    <row r="1826" spans="2:11" x14ac:dyDescent="0.2">
      <c r="B1826" s="54" t="s">
        <v>8</v>
      </c>
      <c r="C1826" s="54" t="s">
        <v>90</v>
      </c>
      <c r="D1826" s="60">
        <v>891901158</v>
      </c>
      <c r="E1826" s="55" t="s">
        <v>1061</v>
      </c>
      <c r="F1826" s="56">
        <v>74289533</v>
      </c>
      <c r="G1826" s="57">
        <v>74289533</v>
      </c>
      <c r="H1826" s="58"/>
      <c r="I1826" s="59">
        <v>45320</v>
      </c>
      <c r="J1826" s="59">
        <v>45321</v>
      </c>
      <c r="K1826" s="55" t="s">
        <v>1234</v>
      </c>
    </row>
    <row r="1827" spans="2:11" x14ac:dyDescent="0.2">
      <c r="B1827" s="54" t="s">
        <v>8</v>
      </c>
      <c r="C1827" s="54" t="s">
        <v>90</v>
      </c>
      <c r="D1827" s="60">
        <v>900432887</v>
      </c>
      <c r="E1827" s="55" t="s">
        <v>1062</v>
      </c>
      <c r="F1827" s="56">
        <v>72962527</v>
      </c>
      <c r="G1827" s="57">
        <v>72962527</v>
      </c>
      <c r="H1827" s="58"/>
      <c r="I1827" s="59">
        <v>45320</v>
      </c>
      <c r="J1827" s="59">
        <v>45321</v>
      </c>
      <c r="K1827" s="55" t="s">
        <v>1234</v>
      </c>
    </row>
    <row r="1828" spans="2:11" x14ac:dyDescent="0.2">
      <c r="B1828" s="54" t="s">
        <v>8</v>
      </c>
      <c r="C1828" s="54" t="s">
        <v>90</v>
      </c>
      <c r="D1828" s="60">
        <v>800171780</v>
      </c>
      <c r="E1828" s="55" t="s">
        <v>806</v>
      </c>
      <c r="F1828" s="56">
        <v>67930153</v>
      </c>
      <c r="G1828" s="57">
        <v>67930153</v>
      </c>
      <c r="H1828" s="58"/>
      <c r="I1828" s="59">
        <v>45320</v>
      </c>
      <c r="J1828" s="59">
        <v>45321</v>
      </c>
      <c r="K1828" s="55" t="s">
        <v>1234</v>
      </c>
    </row>
    <row r="1829" spans="2:11" x14ac:dyDescent="0.2">
      <c r="B1829" s="54" t="s">
        <v>8</v>
      </c>
      <c r="C1829" s="54" t="s">
        <v>90</v>
      </c>
      <c r="D1829" s="60">
        <v>900077584</v>
      </c>
      <c r="E1829" s="55" t="s">
        <v>885</v>
      </c>
      <c r="F1829" s="56">
        <v>66921265</v>
      </c>
      <c r="G1829" s="57">
        <v>66921265</v>
      </c>
      <c r="H1829" s="58"/>
      <c r="I1829" s="59">
        <v>45320</v>
      </c>
      <c r="J1829" s="59">
        <v>45321</v>
      </c>
      <c r="K1829" s="55" t="s">
        <v>1234</v>
      </c>
    </row>
    <row r="1830" spans="2:11" x14ac:dyDescent="0.2">
      <c r="B1830" s="54" t="s">
        <v>8</v>
      </c>
      <c r="C1830" s="54" t="s">
        <v>90</v>
      </c>
      <c r="D1830" s="60">
        <v>890307200</v>
      </c>
      <c r="E1830" s="55" t="s">
        <v>1063</v>
      </c>
      <c r="F1830" s="56">
        <v>66347814</v>
      </c>
      <c r="G1830" s="57">
        <v>66347814</v>
      </c>
      <c r="H1830" s="58"/>
      <c r="I1830" s="59">
        <v>45320</v>
      </c>
      <c r="J1830" s="59">
        <v>45321</v>
      </c>
      <c r="K1830" s="55" t="s">
        <v>1234</v>
      </c>
    </row>
    <row r="1831" spans="2:11" x14ac:dyDescent="0.2">
      <c r="B1831" s="54" t="s">
        <v>8</v>
      </c>
      <c r="C1831" s="54" t="s">
        <v>90</v>
      </c>
      <c r="D1831" s="60">
        <v>900732243</v>
      </c>
      <c r="E1831" s="55" t="s">
        <v>1064</v>
      </c>
      <c r="F1831" s="56">
        <v>66189371</v>
      </c>
      <c r="G1831" s="57">
        <v>66189371</v>
      </c>
      <c r="H1831" s="58"/>
      <c r="I1831" s="59">
        <v>45320</v>
      </c>
      <c r="J1831" s="59">
        <v>45321</v>
      </c>
      <c r="K1831" s="55" t="s">
        <v>1234</v>
      </c>
    </row>
    <row r="1832" spans="2:11" x14ac:dyDescent="0.2">
      <c r="B1832" s="54" t="s">
        <v>8</v>
      </c>
      <c r="C1832" s="54" t="s">
        <v>90</v>
      </c>
      <c r="D1832" s="60">
        <v>891200528</v>
      </c>
      <c r="E1832" s="55" t="s">
        <v>1243</v>
      </c>
      <c r="F1832" s="56">
        <v>63528765</v>
      </c>
      <c r="G1832" s="57">
        <v>63528765</v>
      </c>
      <c r="H1832" s="58"/>
      <c r="I1832" s="59">
        <v>45320</v>
      </c>
      <c r="J1832" s="59">
        <v>45321</v>
      </c>
      <c r="K1832" s="55" t="s">
        <v>1234</v>
      </c>
    </row>
    <row r="1833" spans="2:11" x14ac:dyDescent="0.2">
      <c r="B1833" s="54" t="s">
        <v>8</v>
      </c>
      <c r="C1833" s="54" t="s">
        <v>90</v>
      </c>
      <c r="D1833" s="60">
        <v>900596447</v>
      </c>
      <c r="E1833" s="55" t="s">
        <v>1065</v>
      </c>
      <c r="F1833" s="56">
        <v>60119909</v>
      </c>
      <c r="G1833" s="57">
        <v>60119909</v>
      </c>
      <c r="H1833" s="58"/>
      <c r="I1833" s="59">
        <v>45320</v>
      </c>
      <c r="J1833" s="59">
        <v>45321</v>
      </c>
      <c r="K1833" s="55" t="s">
        <v>1234</v>
      </c>
    </row>
    <row r="1834" spans="2:11" x14ac:dyDescent="0.2">
      <c r="B1834" s="54" t="s">
        <v>8</v>
      </c>
      <c r="C1834" s="54" t="s">
        <v>90</v>
      </c>
      <c r="D1834" s="60">
        <v>891501676</v>
      </c>
      <c r="E1834" s="55" t="s">
        <v>1066</v>
      </c>
      <c r="F1834" s="56">
        <v>59008789</v>
      </c>
      <c r="G1834" s="57">
        <v>59008789</v>
      </c>
      <c r="H1834" s="58"/>
      <c r="I1834" s="59">
        <v>45320</v>
      </c>
      <c r="J1834" s="59">
        <v>45321</v>
      </c>
      <c r="K1834" s="55" t="s">
        <v>1234</v>
      </c>
    </row>
    <row r="1835" spans="2:11" x14ac:dyDescent="0.2">
      <c r="B1835" s="54" t="s">
        <v>8</v>
      </c>
      <c r="C1835" s="54" t="s">
        <v>90</v>
      </c>
      <c r="D1835" s="60">
        <v>815005074</v>
      </c>
      <c r="E1835" s="55" t="s">
        <v>1067</v>
      </c>
      <c r="F1835" s="56">
        <v>55161083</v>
      </c>
      <c r="G1835" s="57">
        <v>55161083</v>
      </c>
      <c r="H1835" s="58"/>
      <c r="I1835" s="59">
        <v>45320</v>
      </c>
      <c r="J1835" s="59">
        <v>45321</v>
      </c>
      <c r="K1835" s="55" t="s">
        <v>1234</v>
      </c>
    </row>
    <row r="1836" spans="2:11" x14ac:dyDescent="0.2">
      <c r="B1836" s="54" t="s">
        <v>8</v>
      </c>
      <c r="C1836" s="54" t="s">
        <v>90</v>
      </c>
      <c r="D1836" s="60">
        <v>890324177</v>
      </c>
      <c r="E1836" s="55" t="s">
        <v>356</v>
      </c>
      <c r="F1836" s="56">
        <v>51739700</v>
      </c>
      <c r="G1836" s="57">
        <v>51739700</v>
      </c>
      <c r="H1836" s="58"/>
      <c r="I1836" s="59">
        <v>45320</v>
      </c>
      <c r="J1836" s="59">
        <v>45321</v>
      </c>
      <c r="K1836" s="55" t="s">
        <v>1234</v>
      </c>
    </row>
    <row r="1837" spans="2:11" x14ac:dyDescent="0.2">
      <c r="B1837" s="54" t="s">
        <v>8</v>
      </c>
      <c r="C1837" s="54" t="s">
        <v>90</v>
      </c>
      <c r="D1837" s="60">
        <v>891200679</v>
      </c>
      <c r="E1837" s="55" t="s">
        <v>1068</v>
      </c>
      <c r="F1837" s="56">
        <v>48752092</v>
      </c>
      <c r="G1837" s="57">
        <v>48752092</v>
      </c>
      <c r="H1837" s="58"/>
      <c r="I1837" s="59">
        <v>45320</v>
      </c>
      <c r="J1837" s="59">
        <v>45321</v>
      </c>
      <c r="K1837" s="55" t="s">
        <v>1234</v>
      </c>
    </row>
    <row r="1838" spans="2:11" x14ac:dyDescent="0.2">
      <c r="B1838" s="54" t="s">
        <v>8</v>
      </c>
      <c r="C1838" s="54" t="s">
        <v>90</v>
      </c>
      <c r="D1838" s="60">
        <v>890399047</v>
      </c>
      <c r="E1838" s="55" t="s">
        <v>1069</v>
      </c>
      <c r="F1838" s="56">
        <v>43371045</v>
      </c>
      <c r="G1838" s="57">
        <v>43371045</v>
      </c>
      <c r="H1838" s="58"/>
      <c r="I1838" s="59">
        <v>45320</v>
      </c>
      <c r="J1838" s="59">
        <v>45321</v>
      </c>
      <c r="K1838" s="55" t="s">
        <v>1234</v>
      </c>
    </row>
    <row r="1839" spans="2:11" x14ac:dyDescent="0.2">
      <c r="B1839" s="54" t="s">
        <v>8</v>
      </c>
      <c r="C1839" s="54" t="s">
        <v>90</v>
      </c>
      <c r="D1839" s="60">
        <v>800176807</v>
      </c>
      <c r="E1839" s="55" t="s">
        <v>1070</v>
      </c>
      <c r="F1839" s="56">
        <v>39880558</v>
      </c>
      <c r="G1839" s="57">
        <v>39880558</v>
      </c>
      <c r="H1839" s="58"/>
      <c r="I1839" s="59">
        <v>45320</v>
      </c>
      <c r="J1839" s="59">
        <v>45321</v>
      </c>
      <c r="K1839" s="55" t="s">
        <v>1234</v>
      </c>
    </row>
    <row r="1840" spans="2:11" x14ac:dyDescent="0.2">
      <c r="B1840" s="54" t="s">
        <v>8</v>
      </c>
      <c r="C1840" s="54" t="s">
        <v>90</v>
      </c>
      <c r="D1840" s="60">
        <v>817003166</v>
      </c>
      <c r="E1840" s="55" t="s">
        <v>1071</v>
      </c>
      <c r="F1840" s="56">
        <v>37405016</v>
      </c>
      <c r="G1840" s="57">
        <v>37405016</v>
      </c>
      <c r="H1840" s="58"/>
      <c r="I1840" s="59">
        <v>45320</v>
      </c>
      <c r="J1840" s="59">
        <v>45321</v>
      </c>
      <c r="K1840" s="55" t="s">
        <v>1234</v>
      </c>
    </row>
    <row r="1841" spans="2:11" x14ac:dyDescent="0.2">
      <c r="B1841" s="54" t="s">
        <v>8</v>
      </c>
      <c r="C1841" s="54" t="s">
        <v>90</v>
      </c>
      <c r="D1841" s="60">
        <v>891580002</v>
      </c>
      <c r="E1841" s="55" t="s">
        <v>1028</v>
      </c>
      <c r="F1841" s="56">
        <v>36241439</v>
      </c>
      <c r="G1841" s="57">
        <v>36241439</v>
      </c>
      <c r="H1841" s="58"/>
      <c r="I1841" s="59">
        <v>45320</v>
      </c>
      <c r="J1841" s="59">
        <v>45321</v>
      </c>
      <c r="K1841" s="55" t="s">
        <v>1234</v>
      </c>
    </row>
    <row r="1842" spans="2:11" x14ac:dyDescent="0.2">
      <c r="B1842" s="54" t="s">
        <v>8</v>
      </c>
      <c r="C1842" s="54" t="s">
        <v>90</v>
      </c>
      <c r="D1842" s="60">
        <v>900242742</v>
      </c>
      <c r="E1842" s="55" t="s">
        <v>890</v>
      </c>
      <c r="F1842" s="56">
        <v>36219841</v>
      </c>
      <c r="G1842" s="57">
        <v>36219841</v>
      </c>
      <c r="H1842" s="58"/>
      <c r="I1842" s="59">
        <v>45320</v>
      </c>
      <c r="J1842" s="59">
        <v>45321</v>
      </c>
      <c r="K1842" s="55" t="s">
        <v>1234</v>
      </c>
    </row>
    <row r="1843" spans="2:11" x14ac:dyDescent="0.2">
      <c r="B1843" s="54" t="s">
        <v>8</v>
      </c>
      <c r="C1843" s="54" t="s">
        <v>90</v>
      </c>
      <c r="D1843" s="60">
        <v>890304155</v>
      </c>
      <c r="E1843" s="55" t="s">
        <v>1072</v>
      </c>
      <c r="F1843" s="56">
        <v>31991447</v>
      </c>
      <c r="G1843" s="57">
        <v>31991447</v>
      </c>
      <c r="H1843" s="58"/>
      <c r="I1843" s="59">
        <v>45320</v>
      </c>
      <c r="J1843" s="59">
        <v>45321</v>
      </c>
      <c r="K1843" s="55" t="s">
        <v>1234</v>
      </c>
    </row>
    <row r="1844" spans="2:11" x14ac:dyDescent="0.2">
      <c r="B1844" s="54" t="s">
        <v>8</v>
      </c>
      <c r="C1844" s="54" t="s">
        <v>90</v>
      </c>
      <c r="D1844" s="60">
        <v>890399020</v>
      </c>
      <c r="E1844" s="55" t="s">
        <v>357</v>
      </c>
      <c r="F1844" s="56">
        <v>30354123</v>
      </c>
      <c r="G1844" s="57">
        <v>30354123</v>
      </c>
      <c r="H1844" s="58"/>
      <c r="I1844" s="59">
        <v>45320</v>
      </c>
      <c r="J1844" s="59">
        <v>45321</v>
      </c>
      <c r="K1844" s="55" t="s">
        <v>1234</v>
      </c>
    </row>
    <row r="1845" spans="2:11" x14ac:dyDescent="0.2">
      <c r="B1845" s="54" t="s">
        <v>8</v>
      </c>
      <c r="C1845" s="54" t="s">
        <v>90</v>
      </c>
      <c r="D1845" s="60">
        <v>805028530</v>
      </c>
      <c r="E1845" s="55" t="s">
        <v>1073</v>
      </c>
      <c r="F1845" s="56">
        <v>26671435</v>
      </c>
      <c r="G1845" s="57">
        <v>26671435</v>
      </c>
      <c r="H1845" s="58"/>
      <c r="I1845" s="59">
        <v>45320</v>
      </c>
      <c r="J1845" s="59">
        <v>45321</v>
      </c>
      <c r="K1845" s="55" t="s">
        <v>1234</v>
      </c>
    </row>
    <row r="1846" spans="2:11" x14ac:dyDescent="0.2">
      <c r="B1846" s="54" t="s">
        <v>8</v>
      </c>
      <c r="C1846" s="54" t="s">
        <v>90</v>
      </c>
      <c r="D1846" s="60">
        <v>821000831</v>
      </c>
      <c r="E1846" s="55" t="s">
        <v>1074</v>
      </c>
      <c r="F1846" s="56">
        <v>26066814</v>
      </c>
      <c r="G1846" s="57">
        <v>26066814</v>
      </c>
      <c r="H1846" s="58"/>
      <c r="I1846" s="59">
        <v>45320</v>
      </c>
      <c r="J1846" s="59">
        <v>45321</v>
      </c>
      <c r="K1846" s="55" t="s">
        <v>1234</v>
      </c>
    </row>
    <row r="1847" spans="2:11" x14ac:dyDescent="0.2">
      <c r="B1847" s="54" t="s">
        <v>8</v>
      </c>
      <c r="C1847" s="54" t="s">
        <v>90</v>
      </c>
      <c r="D1847" s="60">
        <v>901201887</v>
      </c>
      <c r="E1847" s="55" t="s">
        <v>1075</v>
      </c>
      <c r="F1847" s="56">
        <v>24340471</v>
      </c>
      <c r="G1847" s="57">
        <v>24340471</v>
      </c>
      <c r="H1847" s="58"/>
      <c r="I1847" s="59">
        <v>45320</v>
      </c>
      <c r="J1847" s="59">
        <v>45321</v>
      </c>
      <c r="K1847" s="55" t="s">
        <v>1234</v>
      </c>
    </row>
    <row r="1848" spans="2:11" x14ac:dyDescent="0.2">
      <c r="B1848" s="54" t="s">
        <v>8</v>
      </c>
      <c r="C1848" s="54" t="s">
        <v>90</v>
      </c>
      <c r="D1848" s="60">
        <v>805027337</v>
      </c>
      <c r="E1848" s="55" t="s">
        <v>1076</v>
      </c>
      <c r="F1848" s="56">
        <v>24284770</v>
      </c>
      <c r="G1848" s="57">
        <v>24284770</v>
      </c>
      <c r="H1848" s="58"/>
      <c r="I1848" s="59">
        <v>45320</v>
      </c>
      <c r="J1848" s="59">
        <v>45321</v>
      </c>
      <c r="K1848" s="55" t="s">
        <v>1234</v>
      </c>
    </row>
    <row r="1849" spans="2:11" x14ac:dyDescent="0.2">
      <c r="B1849" s="54" t="s">
        <v>8</v>
      </c>
      <c r="C1849" s="54" t="s">
        <v>90</v>
      </c>
      <c r="D1849" s="60">
        <v>890303841</v>
      </c>
      <c r="E1849" s="55" t="s">
        <v>355</v>
      </c>
      <c r="F1849" s="56">
        <v>23417984</v>
      </c>
      <c r="G1849" s="57">
        <v>23417984</v>
      </c>
      <c r="H1849" s="58"/>
      <c r="I1849" s="59">
        <v>45320</v>
      </c>
      <c r="J1849" s="59">
        <v>45321</v>
      </c>
      <c r="K1849" s="55" t="s">
        <v>1234</v>
      </c>
    </row>
    <row r="1850" spans="2:11" x14ac:dyDescent="0.2">
      <c r="B1850" s="54" t="s">
        <v>8</v>
      </c>
      <c r="C1850" s="54" t="s">
        <v>90</v>
      </c>
      <c r="D1850" s="60">
        <v>805027287</v>
      </c>
      <c r="E1850" s="55" t="s">
        <v>1077</v>
      </c>
      <c r="F1850" s="56">
        <v>20887423</v>
      </c>
      <c r="G1850" s="57">
        <v>20887423</v>
      </c>
      <c r="H1850" s="58"/>
      <c r="I1850" s="59">
        <v>45320</v>
      </c>
      <c r="J1850" s="59">
        <v>45321</v>
      </c>
      <c r="K1850" s="55" t="s">
        <v>1234</v>
      </c>
    </row>
    <row r="1851" spans="2:11" x14ac:dyDescent="0.2">
      <c r="B1851" s="54" t="s">
        <v>8</v>
      </c>
      <c r="C1851" s="54" t="s">
        <v>90</v>
      </c>
      <c r="D1851" s="60">
        <v>805027289</v>
      </c>
      <c r="E1851" s="55" t="s">
        <v>1078</v>
      </c>
      <c r="F1851" s="56">
        <v>20248976</v>
      </c>
      <c r="G1851" s="57">
        <v>20248976</v>
      </c>
      <c r="H1851" s="58"/>
      <c r="I1851" s="59">
        <v>45320</v>
      </c>
      <c r="J1851" s="59">
        <v>45321</v>
      </c>
      <c r="K1851" s="55" t="s">
        <v>1234</v>
      </c>
    </row>
    <row r="1852" spans="2:11" x14ac:dyDescent="0.2">
      <c r="B1852" s="54" t="s">
        <v>8</v>
      </c>
      <c r="C1852" s="54" t="s">
        <v>90</v>
      </c>
      <c r="D1852" s="60">
        <v>891200240</v>
      </c>
      <c r="E1852" s="55" t="s">
        <v>395</v>
      </c>
      <c r="F1852" s="56">
        <v>19503820</v>
      </c>
      <c r="G1852" s="57">
        <v>19503820</v>
      </c>
      <c r="H1852" s="58"/>
      <c r="I1852" s="59">
        <v>45320</v>
      </c>
      <c r="J1852" s="59">
        <v>45321</v>
      </c>
      <c r="K1852" s="55" t="s">
        <v>1234</v>
      </c>
    </row>
    <row r="1853" spans="2:11" x14ac:dyDescent="0.2">
      <c r="B1853" s="54" t="s">
        <v>8</v>
      </c>
      <c r="C1853" s="54" t="s">
        <v>90</v>
      </c>
      <c r="D1853" s="60">
        <v>846000253</v>
      </c>
      <c r="E1853" s="55" t="s">
        <v>1079</v>
      </c>
      <c r="F1853" s="56">
        <v>17614739</v>
      </c>
      <c r="G1853" s="57">
        <v>17614739</v>
      </c>
      <c r="H1853" s="58"/>
      <c r="I1853" s="59">
        <v>45320</v>
      </c>
      <c r="J1853" s="59">
        <v>45321</v>
      </c>
      <c r="K1853" s="55" t="s">
        <v>1234</v>
      </c>
    </row>
    <row r="1854" spans="2:11" x14ac:dyDescent="0.2">
      <c r="B1854" s="54" t="s">
        <v>8</v>
      </c>
      <c r="C1854" s="54" t="s">
        <v>90</v>
      </c>
      <c r="D1854" s="60">
        <v>891900441</v>
      </c>
      <c r="E1854" s="55" t="s">
        <v>1080</v>
      </c>
      <c r="F1854" s="56">
        <v>17202843</v>
      </c>
      <c r="G1854" s="57">
        <v>17202843</v>
      </c>
      <c r="H1854" s="58"/>
      <c r="I1854" s="59">
        <v>45320</v>
      </c>
      <c r="J1854" s="59">
        <v>45321</v>
      </c>
      <c r="K1854" s="55" t="s">
        <v>1234</v>
      </c>
    </row>
    <row r="1855" spans="2:11" x14ac:dyDescent="0.2">
      <c r="B1855" s="54" t="s">
        <v>8</v>
      </c>
      <c r="C1855" s="54" t="s">
        <v>90</v>
      </c>
      <c r="D1855" s="60">
        <v>900900754</v>
      </c>
      <c r="E1855" s="55" t="s">
        <v>1081</v>
      </c>
      <c r="F1855" s="56">
        <v>16597518</v>
      </c>
      <c r="G1855" s="57">
        <v>16597518</v>
      </c>
      <c r="H1855" s="58"/>
      <c r="I1855" s="59">
        <v>45320</v>
      </c>
      <c r="J1855" s="59">
        <v>45321</v>
      </c>
      <c r="K1855" s="55" t="s">
        <v>1234</v>
      </c>
    </row>
    <row r="1856" spans="2:11" x14ac:dyDescent="0.2">
      <c r="B1856" s="54" t="s">
        <v>8</v>
      </c>
      <c r="C1856" s="54" t="s">
        <v>90</v>
      </c>
      <c r="D1856" s="60">
        <v>900386591</v>
      </c>
      <c r="E1856" s="55" t="s">
        <v>1082</v>
      </c>
      <c r="F1856" s="56">
        <v>16497154</v>
      </c>
      <c r="G1856" s="57">
        <v>16497154</v>
      </c>
      <c r="H1856" s="58"/>
      <c r="I1856" s="59">
        <v>45320</v>
      </c>
      <c r="J1856" s="59">
        <v>45321</v>
      </c>
      <c r="K1856" s="55" t="s">
        <v>1234</v>
      </c>
    </row>
    <row r="1857" spans="2:11" x14ac:dyDescent="0.2">
      <c r="B1857" s="54" t="s">
        <v>8</v>
      </c>
      <c r="C1857" s="54" t="s">
        <v>90</v>
      </c>
      <c r="D1857" s="60">
        <v>900348830</v>
      </c>
      <c r="E1857" s="55" t="s">
        <v>898</v>
      </c>
      <c r="F1857" s="56">
        <v>16316016</v>
      </c>
      <c r="G1857" s="57">
        <v>16316016</v>
      </c>
      <c r="H1857" s="58"/>
      <c r="I1857" s="59">
        <v>45320</v>
      </c>
      <c r="J1857" s="59">
        <v>45321</v>
      </c>
      <c r="K1857" s="55" t="s">
        <v>1234</v>
      </c>
    </row>
    <row r="1858" spans="2:11" x14ac:dyDescent="0.2">
      <c r="B1858" s="54" t="s">
        <v>8</v>
      </c>
      <c r="C1858" s="54" t="s">
        <v>90</v>
      </c>
      <c r="D1858" s="60">
        <v>821003143</v>
      </c>
      <c r="E1858" s="55" t="s">
        <v>1083</v>
      </c>
      <c r="F1858" s="56">
        <v>16184815</v>
      </c>
      <c r="G1858" s="57">
        <v>16184815</v>
      </c>
      <c r="H1858" s="58"/>
      <c r="I1858" s="59">
        <v>45320</v>
      </c>
      <c r="J1858" s="59">
        <v>45321</v>
      </c>
      <c r="K1858" s="55" t="s">
        <v>1234</v>
      </c>
    </row>
    <row r="1859" spans="2:11" x14ac:dyDescent="0.2">
      <c r="B1859" s="54" t="s">
        <v>8</v>
      </c>
      <c r="C1859" s="54" t="s">
        <v>90</v>
      </c>
      <c r="D1859" s="60">
        <v>830504400</v>
      </c>
      <c r="E1859" s="55" t="s">
        <v>839</v>
      </c>
      <c r="F1859" s="56">
        <v>15454346</v>
      </c>
      <c r="G1859" s="57">
        <v>15454346</v>
      </c>
      <c r="H1859" s="58"/>
      <c r="I1859" s="59">
        <v>45320</v>
      </c>
      <c r="J1859" s="59">
        <v>45321</v>
      </c>
      <c r="K1859" s="55" t="s">
        <v>1234</v>
      </c>
    </row>
    <row r="1860" spans="2:11" x14ac:dyDescent="0.2">
      <c r="B1860" s="54" t="s">
        <v>8</v>
      </c>
      <c r="C1860" s="54" t="s">
        <v>90</v>
      </c>
      <c r="D1860" s="60">
        <v>830120157</v>
      </c>
      <c r="E1860" s="55" t="s">
        <v>833</v>
      </c>
      <c r="F1860" s="56">
        <v>15364126</v>
      </c>
      <c r="G1860" s="57">
        <v>15364126</v>
      </c>
      <c r="H1860" s="58"/>
      <c r="I1860" s="59">
        <v>45320</v>
      </c>
      <c r="J1860" s="59">
        <v>45321</v>
      </c>
      <c r="K1860" s="55" t="s">
        <v>1234</v>
      </c>
    </row>
    <row r="1861" spans="2:11" x14ac:dyDescent="0.2">
      <c r="B1861" s="54" t="s">
        <v>8</v>
      </c>
      <c r="C1861" s="54" t="s">
        <v>90</v>
      </c>
      <c r="D1861" s="60">
        <v>891200952</v>
      </c>
      <c r="E1861" s="55" t="s">
        <v>1084</v>
      </c>
      <c r="F1861" s="56">
        <v>15259615</v>
      </c>
      <c r="G1861" s="57">
        <v>15259615</v>
      </c>
      <c r="H1861" s="58"/>
      <c r="I1861" s="59">
        <v>45320</v>
      </c>
      <c r="J1861" s="59">
        <v>45321</v>
      </c>
      <c r="K1861" s="55" t="s">
        <v>1234</v>
      </c>
    </row>
    <row r="1862" spans="2:11" x14ac:dyDescent="0.2">
      <c r="B1862" s="54" t="s">
        <v>8</v>
      </c>
      <c r="C1862" s="54" t="s">
        <v>90</v>
      </c>
      <c r="D1862" s="60">
        <v>900442870</v>
      </c>
      <c r="E1862" s="55" t="s">
        <v>907</v>
      </c>
      <c r="F1862" s="56">
        <v>15238020</v>
      </c>
      <c r="G1862" s="57">
        <v>15238020</v>
      </c>
      <c r="H1862" s="58"/>
      <c r="I1862" s="59">
        <v>45320</v>
      </c>
      <c r="J1862" s="59">
        <v>45321</v>
      </c>
      <c r="K1862" s="55" t="s">
        <v>1234</v>
      </c>
    </row>
    <row r="1863" spans="2:11" x14ac:dyDescent="0.2">
      <c r="B1863" s="54" t="s">
        <v>8</v>
      </c>
      <c r="C1863" s="54" t="s">
        <v>90</v>
      </c>
      <c r="D1863" s="60">
        <v>900335691</v>
      </c>
      <c r="E1863" s="55" t="s">
        <v>896</v>
      </c>
      <c r="F1863" s="56">
        <v>14407117</v>
      </c>
      <c r="G1863" s="57">
        <v>14407117</v>
      </c>
      <c r="H1863" s="58"/>
      <c r="I1863" s="59">
        <v>45320</v>
      </c>
      <c r="J1863" s="59">
        <v>45321</v>
      </c>
      <c r="K1863" s="55" t="s">
        <v>1234</v>
      </c>
    </row>
    <row r="1864" spans="2:11" x14ac:dyDescent="0.2">
      <c r="B1864" s="54" t="s">
        <v>8</v>
      </c>
      <c r="C1864" s="54" t="s">
        <v>90</v>
      </c>
      <c r="D1864" s="60">
        <v>900186318</v>
      </c>
      <c r="E1864" s="55" t="s">
        <v>889</v>
      </c>
      <c r="F1864" s="56">
        <v>14254911</v>
      </c>
      <c r="G1864" s="57">
        <v>14254911</v>
      </c>
      <c r="H1864" s="58"/>
      <c r="I1864" s="59">
        <v>45320</v>
      </c>
      <c r="J1864" s="59">
        <v>45321</v>
      </c>
      <c r="K1864" s="55" t="s">
        <v>1234</v>
      </c>
    </row>
    <row r="1865" spans="2:11" x14ac:dyDescent="0.2">
      <c r="B1865" s="54" t="s">
        <v>8</v>
      </c>
      <c r="C1865" s="54" t="s">
        <v>90</v>
      </c>
      <c r="D1865" s="60">
        <v>837000974</v>
      </c>
      <c r="E1865" s="55" t="s">
        <v>1085</v>
      </c>
      <c r="F1865" s="56">
        <v>14183980</v>
      </c>
      <c r="G1865" s="57">
        <v>14183980</v>
      </c>
      <c r="H1865" s="58"/>
      <c r="I1865" s="59">
        <v>45320</v>
      </c>
      <c r="J1865" s="59">
        <v>45321</v>
      </c>
      <c r="K1865" s="55" t="s">
        <v>1234</v>
      </c>
    </row>
    <row r="1866" spans="2:11" x14ac:dyDescent="0.2">
      <c r="B1866" s="54" t="s">
        <v>8</v>
      </c>
      <c r="C1866" s="54" t="s">
        <v>90</v>
      </c>
      <c r="D1866" s="60">
        <v>805027743</v>
      </c>
      <c r="E1866" s="55" t="s">
        <v>1086</v>
      </c>
      <c r="F1866" s="56">
        <v>13946070</v>
      </c>
      <c r="G1866" s="57">
        <v>13946070</v>
      </c>
      <c r="H1866" s="58"/>
      <c r="I1866" s="59">
        <v>45320</v>
      </c>
      <c r="J1866" s="59">
        <v>45321</v>
      </c>
      <c r="K1866" s="55" t="s">
        <v>1234</v>
      </c>
    </row>
    <row r="1867" spans="2:11" x14ac:dyDescent="0.2">
      <c r="B1867" s="54" t="s">
        <v>8</v>
      </c>
      <c r="C1867" s="54" t="s">
        <v>90</v>
      </c>
      <c r="D1867" s="60">
        <v>891380184</v>
      </c>
      <c r="E1867" s="55" t="s">
        <v>1087</v>
      </c>
      <c r="F1867" s="56">
        <v>13741635</v>
      </c>
      <c r="G1867" s="57">
        <v>13741635</v>
      </c>
      <c r="H1867" s="58"/>
      <c r="I1867" s="59">
        <v>45320</v>
      </c>
      <c r="J1867" s="59">
        <v>45321</v>
      </c>
      <c r="K1867" s="55" t="s">
        <v>1234</v>
      </c>
    </row>
    <row r="1868" spans="2:11" x14ac:dyDescent="0.2">
      <c r="B1868" s="54" t="s">
        <v>8</v>
      </c>
      <c r="C1868" s="54" t="s">
        <v>90</v>
      </c>
      <c r="D1868" s="60">
        <v>900091143</v>
      </c>
      <c r="E1868" s="55" t="s">
        <v>1088</v>
      </c>
      <c r="F1868" s="56">
        <v>13637972</v>
      </c>
      <c r="G1868" s="57">
        <v>13637972</v>
      </c>
      <c r="H1868" s="58"/>
      <c r="I1868" s="59">
        <v>45320</v>
      </c>
      <c r="J1868" s="59">
        <v>45321</v>
      </c>
      <c r="K1868" s="55" t="s">
        <v>1234</v>
      </c>
    </row>
    <row r="1869" spans="2:11" x14ac:dyDescent="0.2">
      <c r="B1869" s="54" t="s">
        <v>8</v>
      </c>
      <c r="C1869" s="54" t="s">
        <v>90</v>
      </c>
      <c r="D1869" s="60">
        <v>815001140</v>
      </c>
      <c r="E1869" s="55" t="s">
        <v>1089</v>
      </c>
      <c r="F1869" s="56">
        <v>13279827</v>
      </c>
      <c r="G1869" s="57">
        <v>13279827</v>
      </c>
      <c r="H1869" s="58"/>
      <c r="I1869" s="59">
        <v>45320</v>
      </c>
      <c r="J1869" s="59">
        <v>45321</v>
      </c>
      <c r="K1869" s="55" t="s">
        <v>1234</v>
      </c>
    </row>
    <row r="1870" spans="2:11" x14ac:dyDescent="0.2">
      <c r="B1870" s="54" t="s">
        <v>8</v>
      </c>
      <c r="C1870" s="54" t="s">
        <v>90</v>
      </c>
      <c r="D1870" s="60">
        <v>815000316</v>
      </c>
      <c r="E1870" s="55" t="s">
        <v>218</v>
      </c>
      <c r="F1870" s="56">
        <v>12985716</v>
      </c>
      <c r="G1870" s="57">
        <v>12985716</v>
      </c>
      <c r="H1870" s="58"/>
      <c r="I1870" s="59">
        <v>45320</v>
      </c>
      <c r="J1870" s="59">
        <v>45321</v>
      </c>
      <c r="K1870" s="55" t="s">
        <v>1234</v>
      </c>
    </row>
    <row r="1871" spans="2:11" x14ac:dyDescent="0.2">
      <c r="B1871" s="54" t="s">
        <v>8</v>
      </c>
      <c r="C1871" s="54" t="s">
        <v>90</v>
      </c>
      <c r="D1871" s="60">
        <v>830046541</v>
      </c>
      <c r="E1871" s="55" t="s">
        <v>1090</v>
      </c>
      <c r="F1871" s="56">
        <v>12119860</v>
      </c>
      <c r="G1871" s="57">
        <v>12119860</v>
      </c>
      <c r="H1871" s="58"/>
      <c r="I1871" s="59">
        <v>45320</v>
      </c>
      <c r="J1871" s="59">
        <v>45321</v>
      </c>
      <c r="K1871" s="55" t="s">
        <v>1234</v>
      </c>
    </row>
    <row r="1872" spans="2:11" x14ac:dyDescent="0.2">
      <c r="B1872" s="54" t="s">
        <v>8</v>
      </c>
      <c r="C1872" s="54" t="s">
        <v>90</v>
      </c>
      <c r="D1872" s="60">
        <v>800179870</v>
      </c>
      <c r="E1872" s="55" t="s">
        <v>941</v>
      </c>
      <c r="F1872" s="56">
        <v>11777778</v>
      </c>
      <c r="G1872" s="57">
        <v>11777778</v>
      </c>
      <c r="H1872" s="58"/>
      <c r="I1872" s="59">
        <v>45320</v>
      </c>
      <c r="J1872" s="59">
        <v>45321</v>
      </c>
      <c r="K1872" s="55" t="s">
        <v>1234</v>
      </c>
    </row>
    <row r="1873" spans="2:11" x14ac:dyDescent="0.2">
      <c r="B1873" s="54" t="s">
        <v>8</v>
      </c>
      <c r="C1873" s="54" t="s">
        <v>90</v>
      </c>
      <c r="D1873" s="60">
        <v>900180747</v>
      </c>
      <c r="E1873" s="55" t="s">
        <v>883</v>
      </c>
      <c r="F1873" s="56">
        <v>11347042</v>
      </c>
      <c r="G1873" s="57">
        <v>11347042</v>
      </c>
      <c r="H1873" s="58"/>
      <c r="I1873" s="59">
        <v>45320</v>
      </c>
      <c r="J1873" s="59">
        <v>45321</v>
      </c>
      <c r="K1873" s="55" t="s">
        <v>1234</v>
      </c>
    </row>
    <row r="1874" spans="2:11" x14ac:dyDescent="0.2">
      <c r="B1874" s="54" t="s">
        <v>8</v>
      </c>
      <c r="C1874" s="54" t="s">
        <v>90</v>
      </c>
      <c r="D1874" s="60">
        <v>900949604</v>
      </c>
      <c r="E1874" s="55" t="s">
        <v>1091</v>
      </c>
      <c r="F1874" s="56">
        <v>11332172</v>
      </c>
      <c r="G1874" s="57">
        <v>11332172</v>
      </c>
      <c r="H1874" s="58"/>
      <c r="I1874" s="59">
        <v>45320</v>
      </c>
      <c r="J1874" s="59">
        <v>45321</v>
      </c>
      <c r="K1874" s="55" t="s">
        <v>1234</v>
      </c>
    </row>
    <row r="1875" spans="2:11" x14ac:dyDescent="0.2">
      <c r="B1875" s="54" t="s">
        <v>8</v>
      </c>
      <c r="C1875" s="54" t="s">
        <v>90</v>
      </c>
      <c r="D1875" s="60">
        <v>835000972</v>
      </c>
      <c r="E1875" s="55" t="s">
        <v>840</v>
      </c>
      <c r="F1875" s="56">
        <v>10603293</v>
      </c>
      <c r="G1875" s="57">
        <v>10603293</v>
      </c>
      <c r="H1875" s="58"/>
      <c r="I1875" s="59">
        <v>45320</v>
      </c>
      <c r="J1875" s="59">
        <v>45321</v>
      </c>
      <c r="K1875" s="55" t="s">
        <v>1234</v>
      </c>
    </row>
    <row r="1876" spans="2:11" x14ac:dyDescent="0.2">
      <c r="B1876" s="54" t="s">
        <v>8</v>
      </c>
      <c r="C1876" s="54" t="s">
        <v>90</v>
      </c>
      <c r="D1876" s="60">
        <v>846000471</v>
      </c>
      <c r="E1876" s="55" t="s">
        <v>841</v>
      </c>
      <c r="F1876" s="56">
        <v>10158748</v>
      </c>
      <c r="G1876" s="57">
        <v>10158748</v>
      </c>
      <c r="H1876" s="58"/>
      <c r="I1876" s="59">
        <v>45320</v>
      </c>
      <c r="J1876" s="59">
        <v>45321</v>
      </c>
      <c r="K1876" s="55" t="s">
        <v>1234</v>
      </c>
    </row>
    <row r="1877" spans="2:11" x14ac:dyDescent="0.2">
      <c r="B1877" s="54" t="s">
        <v>8</v>
      </c>
      <c r="C1877" s="54" t="s">
        <v>90</v>
      </c>
      <c r="D1877" s="60">
        <v>891380103</v>
      </c>
      <c r="E1877" s="55" t="s">
        <v>1092</v>
      </c>
      <c r="F1877" s="56">
        <v>9907545</v>
      </c>
      <c r="G1877" s="57">
        <v>9907545</v>
      </c>
      <c r="H1877" s="58"/>
      <c r="I1877" s="59">
        <v>45320</v>
      </c>
      <c r="J1877" s="59">
        <v>45321</v>
      </c>
      <c r="K1877" s="55" t="s">
        <v>1234</v>
      </c>
    </row>
    <row r="1878" spans="2:11" x14ac:dyDescent="0.2">
      <c r="B1878" s="54" t="s">
        <v>8</v>
      </c>
      <c r="C1878" s="54" t="s">
        <v>90</v>
      </c>
      <c r="D1878" s="60">
        <v>891201845</v>
      </c>
      <c r="E1878" s="55" t="s">
        <v>857</v>
      </c>
      <c r="F1878" s="56">
        <v>9882503</v>
      </c>
      <c r="G1878" s="57">
        <v>9882503</v>
      </c>
      <c r="H1878" s="58"/>
      <c r="I1878" s="59">
        <v>45320</v>
      </c>
      <c r="J1878" s="59">
        <v>45321</v>
      </c>
      <c r="K1878" s="55" t="s">
        <v>1234</v>
      </c>
    </row>
    <row r="1879" spans="2:11" x14ac:dyDescent="0.2">
      <c r="B1879" s="54" t="s">
        <v>8</v>
      </c>
      <c r="C1879" s="54" t="s">
        <v>90</v>
      </c>
      <c r="D1879" s="60">
        <v>846003067</v>
      </c>
      <c r="E1879" s="55" t="s">
        <v>846</v>
      </c>
      <c r="F1879" s="56">
        <v>9226250</v>
      </c>
      <c r="G1879" s="57">
        <v>9226250</v>
      </c>
      <c r="H1879" s="58"/>
      <c r="I1879" s="59">
        <v>45320</v>
      </c>
      <c r="J1879" s="59">
        <v>45321</v>
      </c>
      <c r="K1879" s="55" t="s">
        <v>1234</v>
      </c>
    </row>
    <row r="1880" spans="2:11" x14ac:dyDescent="0.2">
      <c r="B1880" s="54" t="s">
        <v>8</v>
      </c>
      <c r="C1880" s="54" t="s">
        <v>90</v>
      </c>
      <c r="D1880" s="60">
        <v>900272615</v>
      </c>
      <c r="E1880" s="55" t="s">
        <v>894</v>
      </c>
      <c r="F1880" s="56">
        <v>9126121</v>
      </c>
      <c r="G1880" s="57">
        <v>9126121</v>
      </c>
      <c r="H1880" s="58"/>
      <c r="I1880" s="59">
        <v>45320</v>
      </c>
      <c r="J1880" s="59">
        <v>45321</v>
      </c>
      <c r="K1880" s="55" t="s">
        <v>1234</v>
      </c>
    </row>
    <row r="1881" spans="2:11" x14ac:dyDescent="0.2">
      <c r="B1881" s="54" t="s">
        <v>8</v>
      </c>
      <c r="C1881" s="54" t="s">
        <v>90</v>
      </c>
      <c r="D1881" s="60">
        <v>891301121</v>
      </c>
      <c r="E1881" s="55" t="s">
        <v>1093</v>
      </c>
      <c r="F1881" s="56">
        <v>8977672</v>
      </c>
      <c r="G1881" s="57">
        <v>8977672</v>
      </c>
      <c r="H1881" s="58"/>
      <c r="I1881" s="59">
        <v>45320</v>
      </c>
      <c r="J1881" s="59">
        <v>45321</v>
      </c>
      <c r="K1881" s="55" t="s">
        <v>1234</v>
      </c>
    </row>
    <row r="1882" spans="2:11" x14ac:dyDescent="0.2">
      <c r="B1882" s="54" t="s">
        <v>8</v>
      </c>
      <c r="C1882" s="54" t="s">
        <v>90</v>
      </c>
      <c r="D1882" s="60">
        <v>900190473</v>
      </c>
      <c r="E1882" s="55" t="s">
        <v>1094</v>
      </c>
      <c r="F1882" s="56">
        <v>8418133</v>
      </c>
      <c r="G1882" s="57">
        <v>8418133</v>
      </c>
      <c r="H1882" s="58"/>
      <c r="I1882" s="59">
        <v>45320</v>
      </c>
      <c r="J1882" s="59">
        <v>45321</v>
      </c>
      <c r="K1882" s="55" t="s">
        <v>1234</v>
      </c>
    </row>
    <row r="1883" spans="2:11" x14ac:dyDescent="0.2">
      <c r="B1883" s="54" t="s">
        <v>8</v>
      </c>
      <c r="C1883" s="54" t="s">
        <v>90</v>
      </c>
      <c r="D1883" s="60">
        <v>805011262</v>
      </c>
      <c r="E1883" s="55" t="s">
        <v>1095</v>
      </c>
      <c r="F1883" s="56">
        <v>8109629</v>
      </c>
      <c r="G1883" s="57">
        <v>8109629</v>
      </c>
      <c r="H1883" s="58"/>
      <c r="I1883" s="59">
        <v>45320</v>
      </c>
      <c r="J1883" s="59">
        <v>45321</v>
      </c>
      <c r="K1883" s="55" t="s">
        <v>1234</v>
      </c>
    </row>
    <row r="1884" spans="2:11" x14ac:dyDescent="0.2">
      <c r="B1884" s="54" t="s">
        <v>8</v>
      </c>
      <c r="C1884" s="54" t="s">
        <v>90</v>
      </c>
      <c r="D1884" s="60">
        <v>891900390</v>
      </c>
      <c r="E1884" s="55" t="s">
        <v>1096</v>
      </c>
      <c r="F1884" s="56">
        <v>8058345</v>
      </c>
      <c r="G1884" s="57">
        <v>8058345</v>
      </c>
      <c r="H1884" s="58"/>
      <c r="I1884" s="59">
        <v>45320</v>
      </c>
      <c r="J1884" s="59">
        <v>45321</v>
      </c>
      <c r="K1884" s="55" t="s">
        <v>1234</v>
      </c>
    </row>
    <row r="1885" spans="2:11" x14ac:dyDescent="0.2">
      <c r="B1885" s="54" t="s">
        <v>8</v>
      </c>
      <c r="C1885" s="54" t="s">
        <v>90</v>
      </c>
      <c r="D1885" s="60">
        <v>900387876</v>
      </c>
      <c r="E1885" s="55" t="s">
        <v>1097</v>
      </c>
      <c r="F1885" s="56">
        <v>8007995</v>
      </c>
      <c r="G1885" s="57">
        <v>8007995</v>
      </c>
      <c r="H1885" s="58"/>
      <c r="I1885" s="59">
        <v>45320</v>
      </c>
      <c r="J1885" s="59">
        <v>45321</v>
      </c>
      <c r="K1885" s="55" t="s">
        <v>1234</v>
      </c>
    </row>
    <row r="1886" spans="2:11" x14ac:dyDescent="0.2">
      <c r="B1886" s="54" t="s">
        <v>8</v>
      </c>
      <c r="C1886" s="54" t="s">
        <v>90</v>
      </c>
      <c r="D1886" s="60">
        <v>901528295</v>
      </c>
      <c r="E1886" s="55" t="s">
        <v>934</v>
      </c>
      <c r="F1886" s="56">
        <v>7332488</v>
      </c>
      <c r="G1886" s="57">
        <v>7332488</v>
      </c>
      <c r="H1886" s="58"/>
      <c r="I1886" s="59">
        <v>45320</v>
      </c>
      <c r="J1886" s="59">
        <v>45321</v>
      </c>
      <c r="K1886" s="55" t="s">
        <v>1234</v>
      </c>
    </row>
    <row r="1887" spans="2:11" x14ac:dyDescent="0.2">
      <c r="B1887" s="54" t="s">
        <v>8</v>
      </c>
      <c r="C1887" s="54" t="s">
        <v>90</v>
      </c>
      <c r="D1887" s="60">
        <v>900973467</v>
      </c>
      <c r="E1887" s="55" t="s">
        <v>925</v>
      </c>
      <c r="F1887" s="56">
        <v>7138003</v>
      </c>
      <c r="G1887" s="57">
        <v>7138003</v>
      </c>
      <c r="H1887" s="58"/>
      <c r="I1887" s="59">
        <v>45320</v>
      </c>
      <c r="J1887" s="59">
        <v>45321</v>
      </c>
      <c r="K1887" s="55" t="s">
        <v>1234</v>
      </c>
    </row>
    <row r="1888" spans="2:11" x14ac:dyDescent="0.2">
      <c r="B1888" s="54" t="s">
        <v>8</v>
      </c>
      <c r="C1888" s="54" t="s">
        <v>90</v>
      </c>
      <c r="D1888" s="60">
        <v>846000474</v>
      </c>
      <c r="E1888" s="55" t="s">
        <v>1098</v>
      </c>
      <c r="F1888" s="56">
        <v>6993438</v>
      </c>
      <c r="G1888" s="57">
        <v>6993438</v>
      </c>
      <c r="H1888" s="58"/>
      <c r="I1888" s="59">
        <v>45320</v>
      </c>
      <c r="J1888" s="59">
        <v>45321</v>
      </c>
      <c r="K1888" s="55" t="s">
        <v>1234</v>
      </c>
    </row>
    <row r="1889" spans="2:11" x14ac:dyDescent="0.2">
      <c r="B1889" s="54" t="s">
        <v>8</v>
      </c>
      <c r="C1889" s="54" t="s">
        <v>90</v>
      </c>
      <c r="D1889" s="60">
        <v>900055393</v>
      </c>
      <c r="E1889" s="55" t="s">
        <v>884</v>
      </c>
      <c r="F1889" s="56">
        <v>6959249</v>
      </c>
      <c r="G1889" s="57">
        <v>6959249</v>
      </c>
      <c r="H1889" s="58"/>
      <c r="I1889" s="59">
        <v>45320</v>
      </c>
      <c r="J1889" s="59">
        <v>45321</v>
      </c>
      <c r="K1889" s="55" t="s">
        <v>1234</v>
      </c>
    </row>
    <row r="1890" spans="2:11" x14ac:dyDescent="0.2">
      <c r="B1890" s="54" t="s">
        <v>8</v>
      </c>
      <c r="C1890" s="54" t="s">
        <v>90</v>
      </c>
      <c r="D1890" s="60">
        <v>900951033</v>
      </c>
      <c r="E1890" s="55" t="s">
        <v>923</v>
      </c>
      <c r="F1890" s="56">
        <v>6906161</v>
      </c>
      <c r="G1890" s="57">
        <v>6906161</v>
      </c>
      <c r="H1890" s="58"/>
      <c r="I1890" s="59">
        <v>45320</v>
      </c>
      <c r="J1890" s="59">
        <v>45321</v>
      </c>
      <c r="K1890" s="55" t="s">
        <v>1234</v>
      </c>
    </row>
    <row r="1891" spans="2:11" x14ac:dyDescent="0.2">
      <c r="B1891" s="54" t="s">
        <v>8</v>
      </c>
      <c r="C1891" s="54" t="s">
        <v>90</v>
      </c>
      <c r="D1891" s="60">
        <v>891301447</v>
      </c>
      <c r="E1891" s="55" t="s">
        <v>1099</v>
      </c>
      <c r="F1891" s="56">
        <v>6621491</v>
      </c>
      <c r="G1891" s="57">
        <v>6621491</v>
      </c>
      <c r="H1891" s="58"/>
      <c r="I1891" s="59">
        <v>45320</v>
      </c>
      <c r="J1891" s="59">
        <v>45321</v>
      </c>
      <c r="K1891" s="55" t="s">
        <v>1234</v>
      </c>
    </row>
    <row r="1892" spans="2:11" x14ac:dyDescent="0.2">
      <c r="B1892" s="54" t="s">
        <v>8</v>
      </c>
      <c r="C1892" s="54" t="s">
        <v>90</v>
      </c>
      <c r="D1892" s="60">
        <v>846001620</v>
      </c>
      <c r="E1892" s="55" t="s">
        <v>1100</v>
      </c>
      <c r="F1892" s="56">
        <v>6349709</v>
      </c>
      <c r="G1892" s="57">
        <v>6349709</v>
      </c>
      <c r="H1892" s="58"/>
      <c r="I1892" s="59">
        <v>45320</v>
      </c>
      <c r="J1892" s="59">
        <v>45321</v>
      </c>
      <c r="K1892" s="55" t="s">
        <v>1234</v>
      </c>
    </row>
    <row r="1893" spans="2:11" x14ac:dyDescent="0.2">
      <c r="B1893" s="54" t="s">
        <v>8</v>
      </c>
      <c r="C1893" s="54" t="s">
        <v>90</v>
      </c>
      <c r="D1893" s="60">
        <v>900021788</v>
      </c>
      <c r="E1893" s="55" t="s">
        <v>861</v>
      </c>
      <c r="F1893" s="56">
        <v>6190776</v>
      </c>
      <c r="G1893" s="57">
        <v>6190776</v>
      </c>
      <c r="H1893" s="58"/>
      <c r="I1893" s="59">
        <v>45320</v>
      </c>
      <c r="J1893" s="59">
        <v>45321</v>
      </c>
      <c r="K1893" s="55" t="s">
        <v>1234</v>
      </c>
    </row>
    <row r="1894" spans="2:11" x14ac:dyDescent="0.2">
      <c r="B1894" s="54" t="s">
        <v>8</v>
      </c>
      <c r="C1894" s="54" t="s">
        <v>90</v>
      </c>
      <c r="D1894" s="60">
        <v>900228989</v>
      </c>
      <c r="E1894" s="55" t="s">
        <v>1101</v>
      </c>
      <c r="F1894" s="56">
        <v>6157208</v>
      </c>
      <c r="G1894" s="57">
        <v>6157208</v>
      </c>
      <c r="H1894" s="58"/>
      <c r="I1894" s="59">
        <v>45320</v>
      </c>
      <c r="J1894" s="59">
        <v>45321</v>
      </c>
      <c r="K1894" s="55" t="s">
        <v>1234</v>
      </c>
    </row>
    <row r="1895" spans="2:11" x14ac:dyDescent="0.2">
      <c r="B1895" s="54" t="s">
        <v>8</v>
      </c>
      <c r="C1895" s="54" t="s">
        <v>90</v>
      </c>
      <c r="D1895" s="60">
        <v>805019703</v>
      </c>
      <c r="E1895" s="55" t="s">
        <v>809</v>
      </c>
      <c r="F1895" s="56">
        <v>6054260</v>
      </c>
      <c r="G1895" s="57">
        <v>6054260</v>
      </c>
      <c r="H1895" s="58"/>
      <c r="I1895" s="59">
        <v>45320</v>
      </c>
      <c r="J1895" s="59">
        <v>45321</v>
      </c>
      <c r="K1895" s="55" t="s">
        <v>1234</v>
      </c>
    </row>
    <row r="1896" spans="2:11" x14ac:dyDescent="0.2">
      <c r="B1896" s="54" t="s">
        <v>8</v>
      </c>
      <c r="C1896" s="54" t="s">
        <v>90</v>
      </c>
      <c r="D1896" s="60">
        <v>900337015</v>
      </c>
      <c r="E1896" s="55" t="s">
        <v>897</v>
      </c>
      <c r="F1896" s="56">
        <v>5777289</v>
      </c>
      <c r="G1896" s="57">
        <v>5777289</v>
      </c>
      <c r="H1896" s="58"/>
      <c r="I1896" s="59">
        <v>45320</v>
      </c>
      <c r="J1896" s="59">
        <v>45321</v>
      </c>
      <c r="K1896" s="55" t="s">
        <v>1234</v>
      </c>
    </row>
    <row r="1897" spans="2:11" x14ac:dyDescent="0.2">
      <c r="B1897" s="54" t="s">
        <v>8</v>
      </c>
      <c r="C1897" s="54" t="s">
        <v>90</v>
      </c>
      <c r="D1897" s="60">
        <v>890303395</v>
      </c>
      <c r="E1897" s="55" t="s">
        <v>848</v>
      </c>
      <c r="F1897" s="56">
        <v>5681529</v>
      </c>
      <c r="G1897" s="57">
        <v>5681529</v>
      </c>
      <c r="H1897" s="58"/>
      <c r="I1897" s="59">
        <v>45320</v>
      </c>
      <c r="J1897" s="59">
        <v>45321</v>
      </c>
      <c r="K1897" s="55" t="s">
        <v>1234</v>
      </c>
    </row>
    <row r="1898" spans="2:11" x14ac:dyDescent="0.2">
      <c r="B1898" s="54" t="s">
        <v>8</v>
      </c>
      <c r="C1898" s="54" t="s">
        <v>90</v>
      </c>
      <c r="D1898" s="60">
        <v>900360269</v>
      </c>
      <c r="E1898" s="55" t="s">
        <v>1102</v>
      </c>
      <c r="F1898" s="56">
        <v>5672622</v>
      </c>
      <c r="G1898" s="57">
        <v>5672622</v>
      </c>
      <c r="H1898" s="58"/>
      <c r="I1898" s="59">
        <v>45320</v>
      </c>
      <c r="J1898" s="59">
        <v>45321</v>
      </c>
      <c r="K1898" s="55" t="s">
        <v>1234</v>
      </c>
    </row>
    <row r="1899" spans="2:11" x14ac:dyDescent="0.2">
      <c r="B1899" s="54" t="s">
        <v>8</v>
      </c>
      <c r="C1899" s="54" t="s">
        <v>90</v>
      </c>
      <c r="D1899" s="60">
        <v>900631361</v>
      </c>
      <c r="E1899" s="55" t="s">
        <v>1103</v>
      </c>
      <c r="F1899" s="56">
        <v>5482661</v>
      </c>
      <c r="G1899" s="57">
        <v>5482661</v>
      </c>
      <c r="H1899" s="58"/>
      <c r="I1899" s="59">
        <v>45320</v>
      </c>
      <c r="J1899" s="59">
        <v>45321</v>
      </c>
      <c r="K1899" s="55" t="s">
        <v>1234</v>
      </c>
    </row>
    <row r="1900" spans="2:11" x14ac:dyDescent="0.2">
      <c r="B1900" s="54" t="s">
        <v>8</v>
      </c>
      <c r="C1900" s="54" t="s">
        <v>90</v>
      </c>
      <c r="D1900" s="60">
        <v>901211457</v>
      </c>
      <c r="E1900" s="55" t="s">
        <v>935</v>
      </c>
      <c r="F1900" s="56">
        <v>5482466</v>
      </c>
      <c r="G1900" s="57">
        <v>5482466</v>
      </c>
      <c r="H1900" s="58"/>
      <c r="I1900" s="59">
        <v>45320</v>
      </c>
      <c r="J1900" s="59">
        <v>45321</v>
      </c>
      <c r="K1900" s="55" t="s">
        <v>1234</v>
      </c>
    </row>
    <row r="1901" spans="2:11" x14ac:dyDescent="0.2">
      <c r="B1901" s="54" t="s">
        <v>8</v>
      </c>
      <c r="C1901" s="54" t="s">
        <v>90</v>
      </c>
      <c r="D1901" s="60">
        <v>891200274</v>
      </c>
      <c r="E1901" s="55" t="s">
        <v>856</v>
      </c>
      <c r="F1901" s="56">
        <v>5370932</v>
      </c>
      <c r="G1901" s="57">
        <v>5370932</v>
      </c>
      <c r="H1901" s="58"/>
      <c r="I1901" s="59">
        <v>45320</v>
      </c>
      <c r="J1901" s="59">
        <v>45321</v>
      </c>
      <c r="K1901" s="55" t="s">
        <v>1234</v>
      </c>
    </row>
    <row r="1902" spans="2:11" x14ac:dyDescent="0.2">
      <c r="B1902" s="54" t="s">
        <v>8</v>
      </c>
      <c r="C1902" s="54" t="s">
        <v>90</v>
      </c>
      <c r="D1902" s="60">
        <v>900900155</v>
      </c>
      <c r="E1902" s="55" t="s">
        <v>666</v>
      </c>
      <c r="F1902" s="56">
        <v>5217742</v>
      </c>
      <c r="G1902" s="57">
        <v>5217742</v>
      </c>
      <c r="H1902" s="58"/>
      <c r="I1902" s="59">
        <v>45320</v>
      </c>
      <c r="J1902" s="59">
        <v>45321</v>
      </c>
      <c r="K1902" s="55" t="s">
        <v>1234</v>
      </c>
    </row>
    <row r="1903" spans="2:11" x14ac:dyDescent="0.2">
      <c r="B1903" s="54" t="s">
        <v>8</v>
      </c>
      <c r="C1903" s="54" t="s">
        <v>90</v>
      </c>
      <c r="D1903" s="60">
        <v>890801099</v>
      </c>
      <c r="E1903" s="55" t="s">
        <v>1023</v>
      </c>
      <c r="F1903" s="56">
        <v>5192311</v>
      </c>
      <c r="G1903" s="57">
        <v>5192311</v>
      </c>
      <c r="H1903" s="58"/>
      <c r="I1903" s="59">
        <v>45320</v>
      </c>
      <c r="J1903" s="59">
        <v>45321</v>
      </c>
      <c r="K1903" s="55" t="s">
        <v>1234</v>
      </c>
    </row>
    <row r="1904" spans="2:11" x14ac:dyDescent="0.2">
      <c r="B1904" s="54" t="s">
        <v>8</v>
      </c>
      <c r="C1904" s="54" t="s">
        <v>90</v>
      </c>
      <c r="D1904" s="60">
        <v>900979320</v>
      </c>
      <c r="E1904" s="55" t="s">
        <v>675</v>
      </c>
      <c r="F1904" s="56">
        <v>5183802</v>
      </c>
      <c r="G1904" s="57">
        <v>5183802</v>
      </c>
      <c r="H1904" s="58"/>
      <c r="I1904" s="59">
        <v>45320</v>
      </c>
      <c r="J1904" s="59">
        <v>45321</v>
      </c>
      <c r="K1904" s="55" t="s">
        <v>1234</v>
      </c>
    </row>
    <row r="1905" spans="2:11" x14ac:dyDescent="0.2">
      <c r="B1905" s="54" t="s">
        <v>8</v>
      </c>
      <c r="C1905" s="54" t="s">
        <v>90</v>
      </c>
      <c r="D1905" s="60">
        <v>813008574</v>
      </c>
      <c r="E1905" s="55" t="s">
        <v>812</v>
      </c>
      <c r="F1905" s="56">
        <v>5124995</v>
      </c>
      <c r="G1905" s="57">
        <v>5124995</v>
      </c>
      <c r="H1905" s="58"/>
      <c r="I1905" s="59">
        <v>45320</v>
      </c>
      <c r="J1905" s="59">
        <v>45321</v>
      </c>
      <c r="K1905" s="55" t="s">
        <v>1234</v>
      </c>
    </row>
    <row r="1906" spans="2:11" x14ac:dyDescent="0.2">
      <c r="B1906" s="54" t="s">
        <v>8</v>
      </c>
      <c r="C1906" s="54" t="s">
        <v>90</v>
      </c>
      <c r="D1906" s="60">
        <v>814004822</v>
      </c>
      <c r="E1906" s="55" t="s">
        <v>818</v>
      </c>
      <c r="F1906" s="56">
        <v>5093965</v>
      </c>
      <c r="G1906" s="57">
        <v>5093965</v>
      </c>
      <c r="H1906" s="58"/>
      <c r="I1906" s="59">
        <v>45320</v>
      </c>
      <c r="J1906" s="59">
        <v>45321</v>
      </c>
      <c r="K1906" s="55" t="s">
        <v>1234</v>
      </c>
    </row>
    <row r="1907" spans="2:11" x14ac:dyDescent="0.2">
      <c r="B1907" s="54" t="s">
        <v>8</v>
      </c>
      <c r="C1907" s="54" t="s">
        <v>90</v>
      </c>
      <c r="D1907" s="60">
        <v>805027338</v>
      </c>
      <c r="E1907" s="55" t="s">
        <v>1104</v>
      </c>
      <c r="F1907" s="56">
        <v>5079725</v>
      </c>
      <c r="G1907" s="57">
        <v>5079725</v>
      </c>
      <c r="H1907" s="58"/>
      <c r="I1907" s="59">
        <v>45320</v>
      </c>
      <c r="J1907" s="59">
        <v>45321</v>
      </c>
      <c r="K1907" s="55" t="s">
        <v>1234</v>
      </c>
    </row>
    <row r="1908" spans="2:11" x14ac:dyDescent="0.2">
      <c r="B1908" s="54" t="s">
        <v>8</v>
      </c>
      <c r="C1908" s="54" t="s">
        <v>90</v>
      </c>
      <c r="D1908" s="60">
        <v>891380055</v>
      </c>
      <c r="E1908" s="55" t="s">
        <v>1105</v>
      </c>
      <c r="F1908" s="56">
        <v>5034845</v>
      </c>
      <c r="G1908" s="57">
        <v>5034845</v>
      </c>
      <c r="H1908" s="58"/>
      <c r="I1908" s="59">
        <v>45320</v>
      </c>
      <c r="J1908" s="59">
        <v>45321</v>
      </c>
      <c r="K1908" s="55" t="s">
        <v>1234</v>
      </c>
    </row>
    <row r="1909" spans="2:11" x14ac:dyDescent="0.2">
      <c r="B1909" s="54" t="s">
        <v>8</v>
      </c>
      <c r="C1909" s="54" t="s">
        <v>90</v>
      </c>
      <c r="D1909" s="60">
        <v>814006009</v>
      </c>
      <c r="E1909" s="55" t="s">
        <v>1106</v>
      </c>
      <c r="F1909" s="56">
        <v>4951247</v>
      </c>
      <c r="G1909" s="57">
        <v>4951247</v>
      </c>
      <c r="H1909" s="58"/>
      <c r="I1909" s="59">
        <v>45320</v>
      </c>
      <c r="J1909" s="59">
        <v>45321</v>
      </c>
      <c r="K1909" s="55" t="s">
        <v>1234</v>
      </c>
    </row>
    <row r="1910" spans="2:11" x14ac:dyDescent="0.2">
      <c r="B1910" s="54" t="s">
        <v>8</v>
      </c>
      <c r="C1910" s="54" t="s">
        <v>90</v>
      </c>
      <c r="D1910" s="60">
        <v>891500084</v>
      </c>
      <c r="E1910" s="55" t="s">
        <v>1107</v>
      </c>
      <c r="F1910" s="56">
        <v>4689189</v>
      </c>
      <c r="G1910" s="57">
        <v>4689189</v>
      </c>
      <c r="H1910" s="58"/>
      <c r="I1910" s="59">
        <v>45320</v>
      </c>
      <c r="J1910" s="59">
        <v>45321</v>
      </c>
      <c r="K1910" s="55" t="s">
        <v>1234</v>
      </c>
    </row>
    <row r="1911" spans="2:11" x14ac:dyDescent="0.2">
      <c r="B1911" s="54" t="s">
        <v>8</v>
      </c>
      <c r="C1911" s="54" t="s">
        <v>90</v>
      </c>
      <c r="D1911" s="60">
        <v>890309115</v>
      </c>
      <c r="E1911" s="55" t="s">
        <v>1108</v>
      </c>
      <c r="F1911" s="56">
        <v>4518651</v>
      </c>
      <c r="G1911" s="57">
        <v>4518651</v>
      </c>
      <c r="H1911" s="58"/>
      <c r="I1911" s="59">
        <v>45320</v>
      </c>
      <c r="J1911" s="59">
        <v>45321</v>
      </c>
      <c r="K1911" s="55" t="s">
        <v>1234</v>
      </c>
    </row>
    <row r="1912" spans="2:11" x14ac:dyDescent="0.2">
      <c r="B1912" s="54" t="s">
        <v>8</v>
      </c>
      <c r="C1912" s="54" t="s">
        <v>90</v>
      </c>
      <c r="D1912" s="60">
        <v>890326698</v>
      </c>
      <c r="E1912" s="55" t="s">
        <v>1024</v>
      </c>
      <c r="F1912" s="56">
        <v>4349084</v>
      </c>
      <c r="G1912" s="57">
        <v>4349084</v>
      </c>
      <c r="H1912" s="58"/>
      <c r="I1912" s="59">
        <v>45320</v>
      </c>
      <c r="J1912" s="59">
        <v>45321</v>
      </c>
      <c r="K1912" s="55" t="s">
        <v>1234</v>
      </c>
    </row>
    <row r="1913" spans="2:11" x14ac:dyDescent="0.2">
      <c r="B1913" s="54" t="s">
        <v>8</v>
      </c>
      <c r="C1913" s="54" t="s">
        <v>90</v>
      </c>
      <c r="D1913" s="60">
        <v>891200032</v>
      </c>
      <c r="E1913" s="55" t="s">
        <v>1109</v>
      </c>
      <c r="F1913" s="56">
        <v>4099740</v>
      </c>
      <c r="G1913" s="57">
        <v>4099740</v>
      </c>
      <c r="H1913" s="58"/>
      <c r="I1913" s="59">
        <v>45320</v>
      </c>
      <c r="J1913" s="59">
        <v>45321</v>
      </c>
      <c r="K1913" s="55" t="s">
        <v>1234</v>
      </c>
    </row>
    <row r="1914" spans="2:11" x14ac:dyDescent="0.2">
      <c r="B1914" s="54" t="s">
        <v>8</v>
      </c>
      <c r="C1914" s="54" t="s">
        <v>90</v>
      </c>
      <c r="D1914" s="60">
        <v>846003357</v>
      </c>
      <c r="E1914" s="55" t="s">
        <v>847</v>
      </c>
      <c r="F1914" s="56">
        <v>4026169</v>
      </c>
      <c r="G1914" s="57">
        <v>4026169</v>
      </c>
      <c r="H1914" s="58"/>
      <c r="I1914" s="59">
        <v>45320</v>
      </c>
      <c r="J1914" s="59">
        <v>45321</v>
      </c>
      <c r="K1914" s="55" t="s">
        <v>1234</v>
      </c>
    </row>
    <row r="1915" spans="2:11" x14ac:dyDescent="0.2">
      <c r="B1915" s="54" t="s">
        <v>8</v>
      </c>
      <c r="C1915" s="54" t="s">
        <v>90</v>
      </c>
      <c r="D1915" s="60">
        <v>846002309</v>
      </c>
      <c r="E1915" s="55" t="s">
        <v>842</v>
      </c>
      <c r="F1915" s="56">
        <v>3955265</v>
      </c>
      <c r="G1915" s="57">
        <v>3955265</v>
      </c>
      <c r="H1915" s="58"/>
      <c r="I1915" s="59">
        <v>45320</v>
      </c>
      <c r="J1915" s="59">
        <v>45321</v>
      </c>
      <c r="K1915" s="55" t="s">
        <v>1234</v>
      </c>
    </row>
    <row r="1916" spans="2:11" x14ac:dyDescent="0.2">
      <c r="B1916" s="54" t="s">
        <v>8</v>
      </c>
      <c r="C1916" s="54" t="s">
        <v>90</v>
      </c>
      <c r="D1916" s="60">
        <v>800223618</v>
      </c>
      <c r="E1916" s="55" t="s">
        <v>1110</v>
      </c>
      <c r="F1916" s="56">
        <v>3905802</v>
      </c>
      <c r="G1916" s="57">
        <v>3905802</v>
      </c>
      <c r="H1916" s="58"/>
      <c r="I1916" s="59">
        <v>45320</v>
      </c>
      <c r="J1916" s="59">
        <v>45321</v>
      </c>
      <c r="K1916" s="55" t="s">
        <v>1234</v>
      </c>
    </row>
    <row r="1917" spans="2:11" x14ac:dyDescent="0.2">
      <c r="B1917" s="54" t="s">
        <v>8</v>
      </c>
      <c r="C1917" s="54" t="s">
        <v>90</v>
      </c>
      <c r="D1917" s="60">
        <v>805027261</v>
      </c>
      <c r="E1917" s="55" t="s">
        <v>1111</v>
      </c>
      <c r="F1917" s="56">
        <v>3794388</v>
      </c>
      <c r="G1917" s="57">
        <v>3794388</v>
      </c>
      <c r="H1917" s="58"/>
      <c r="I1917" s="59">
        <v>45320</v>
      </c>
      <c r="J1917" s="59">
        <v>45321</v>
      </c>
      <c r="K1917" s="55" t="s">
        <v>1234</v>
      </c>
    </row>
    <row r="1918" spans="2:11" x14ac:dyDescent="0.2">
      <c r="B1918" s="54" t="s">
        <v>8</v>
      </c>
      <c r="C1918" s="54" t="s">
        <v>90</v>
      </c>
      <c r="D1918" s="60">
        <v>891200638</v>
      </c>
      <c r="E1918" s="55" t="s">
        <v>855</v>
      </c>
      <c r="F1918" s="56">
        <v>3494107</v>
      </c>
      <c r="G1918" s="57">
        <v>3494107</v>
      </c>
      <c r="H1918" s="58"/>
      <c r="I1918" s="59">
        <v>45320</v>
      </c>
      <c r="J1918" s="59">
        <v>45321</v>
      </c>
      <c r="K1918" s="55" t="s">
        <v>1234</v>
      </c>
    </row>
    <row r="1919" spans="2:11" x14ac:dyDescent="0.2">
      <c r="B1919" s="54" t="s">
        <v>8</v>
      </c>
      <c r="C1919" s="54" t="s">
        <v>90</v>
      </c>
      <c r="D1919" s="60">
        <v>891900650</v>
      </c>
      <c r="E1919" s="55" t="s">
        <v>1112</v>
      </c>
      <c r="F1919" s="56">
        <v>3400410</v>
      </c>
      <c r="G1919" s="57">
        <v>3400410</v>
      </c>
      <c r="H1919" s="58"/>
      <c r="I1919" s="59">
        <v>45320</v>
      </c>
      <c r="J1919" s="59">
        <v>45321</v>
      </c>
      <c r="K1919" s="55" t="s">
        <v>1234</v>
      </c>
    </row>
    <row r="1920" spans="2:11" x14ac:dyDescent="0.2">
      <c r="B1920" s="54" t="s">
        <v>8</v>
      </c>
      <c r="C1920" s="54" t="s">
        <v>90</v>
      </c>
      <c r="D1920" s="60">
        <v>900231793</v>
      </c>
      <c r="E1920" s="55" t="s">
        <v>520</v>
      </c>
      <c r="F1920" s="56">
        <v>3396960</v>
      </c>
      <c r="G1920" s="57">
        <v>3396960</v>
      </c>
      <c r="H1920" s="58"/>
      <c r="I1920" s="59">
        <v>45320</v>
      </c>
      <c r="J1920" s="59">
        <v>45321</v>
      </c>
      <c r="K1920" s="55" t="s">
        <v>1234</v>
      </c>
    </row>
    <row r="1921" spans="2:11" x14ac:dyDescent="0.2">
      <c r="B1921" s="54" t="s">
        <v>8</v>
      </c>
      <c r="C1921" s="54" t="s">
        <v>90</v>
      </c>
      <c r="D1921" s="60">
        <v>830007355</v>
      </c>
      <c r="E1921" s="55" t="s">
        <v>1113</v>
      </c>
      <c r="F1921" s="56">
        <v>3341004</v>
      </c>
      <c r="G1921" s="57">
        <v>3341004</v>
      </c>
      <c r="H1921" s="58"/>
      <c r="I1921" s="59">
        <v>45320</v>
      </c>
      <c r="J1921" s="59">
        <v>45321</v>
      </c>
      <c r="K1921" s="55" t="s">
        <v>1234</v>
      </c>
    </row>
    <row r="1922" spans="2:11" x14ac:dyDescent="0.2">
      <c r="B1922" s="54" t="s">
        <v>8</v>
      </c>
      <c r="C1922" s="54" t="s">
        <v>90</v>
      </c>
      <c r="D1922" s="60">
        <v>840001036</v>
      </c>
      <c r="E1922" s="55" t="s">
        <v>1114</v>
      </c>
      <c r="F1922" s="56">
        <v>3275808</v>
      </c>
      <c r="G1922" s="57">
        <v>3275808</v>
      </c>
      <c r="H1922" s="58"/>
      <c r="I1922" s="59">
        <v>45320</v>
      </c>
      <c r="J1922" s="59">
        <v>45321</v>
      </c>
      <c r="K1922" s="55" t="s">
        <v>1234</v>
      </c>
    </row>
    <row r="1923" spans="2:11" x14ac:dyDescent="0.2">
      <c r="B1923" s="54" t="s">
        <v>8</v>
      </c>
      <c r="C1923" s="54" t="s">
        <v>90</v>
      </c>
      <c r="D1923" s="60">
        <v>846000678</v>
      </c>
      <c r="E1923" s="55" t="s">
        <v>1115</v>
      </c>
      <c r="F1923" s="56">
        <v>3275268</v>
      </c>
      <c r="G1923" s="57">
        <v>3275268</v>
      </c>
      <c r="H1923" s="58"/>
      <c r="I1923" s="59">
        <v>45320</v>
      </c>
      <c r="J1923" s="59">
        <v>45321</v>
      </c>
      <c r="K1923" s="55" t="s">
        <v>1234</v>
      </c>
    </row>
    <row r="1924" spans="2:11" x14ac:dyDescent="0.2">
      <c r="B1924" s="54" t="s">
        <v>8</v>
      </c>
      <c r="C1924" s="54" t="s">
        <v>90</v>
      </c>
      <c r="D1924" s="60">
        <v>901076575</v>
      </c>
      <c r="E1924" s="55" t="s">
        <v>928</v>
      </c>
      <c r="F1924" s="56">
        <v>3215561</v>
      </c>
      <c r="G1924" s="57">
        <v>3215561</v>
      </c>
      <c r="H1924" s="58"/>
      <c r="I1924" s="59">
        <v>45320</v>
      </c>
      <c r="J1924" s="59">
        <v>45321</v>
      </c>
      <c r="K1924" s="55" t="s">
        <v>1234</v>
      </c>
    </row>
    <row r="1925" spans="2:11" x14ac:dyDescent="0.2">
      <c r="B1925" s="54" t="s">
        <v>8</v>
      </c>
      <c r="C1925" s="54" t="s">
        <v>90</v>
      </c>
      <c r="D1925" s="60">
        <v>891901123</v>
      </c>
      <c r="E1925" s="55" t="s">
        <v>1116</v>
      </c>
      <c r="F1925" s="56">
        <v>3072043</v>
      </c>
      <c r="G1925" s="57">
        <v>3072043</v>
      </c>
      <c r="H1925" s="58"/>
      <c r="I1925" s="59">
        <v>45320</v>
      </c>
      <c r="J1925" s="59">
        <v>45321</v>
      </c>
      <c r="K1925" s="55" t="s">
        <v>1234</v>
      </c>
    </row>
    <row r="1926" spans="2:11" x14ac:dyDescent="0.2">
      <c r="B1926" s="54" t="s">
        <v>8</v>
      </c>
      <c r="C1926" s="54" t="s">
        <v>90</v>
      </c>
      <c r="D1926" s="60">
        <v>830114846</v>
      </c>
      <c r="E1926" s="55" t="s">
        <v>1117</v>
      </c>
      <c r="F1926" s="56">
        <v>3045997</v>
      </c>
      <c r="G1926" s="57">
        <v>3045997</v>
      </c>
      <c r="H1926" s="58"/>
      <c r="I1926" s="59">
        <v>45320</v>
      </c>
      <c r="J1926" s="59">
        <v>45321</v>
      </c>
      <c r="K1926" s="55" t="s">
        <v>1234</v>
      </c>
    </row>
    <row r="1927" spans="2:11" x14ac:dyDescent="0.2">
      <c r="B1927" s="54" t="s">
        <v>8</v>
      </c>
      <c r="C1927" s="54" t="s">
        <v>90</v>
      </c>
      <c r="D1927" s="60">
        <v>891900732</v>
      </c>
      <c r="E1927" s="55" t="s">
        <v>1118</v>
      </c>
      <c r="F1927" s="56">
        <v>3040169</v>
      </c>
      <c r="G1927" s="57">
        <v>3040169</v>
      </c>
      <c r="H1927" s="58"/>
      <c r="I1927" s="59">
        <v>45320</v>
      </c>
      <c r="J1927" s="59">
        <v>45321</v>
      </c>
      <c r="K1927" s="55" t="s">
        <v>1234</v>
      </c>
    </row>
    <row r="1928" spans="2:11" x14ac:dyDescent="0.2">
      <c r="B1928" s="54" t="s">
        <v>8</v>
      </c>
      <c r="C1928" s="54" t="s">
        <v>90</v>
      </c>
      <c r="D1928" s="60">
        <v>900407111</v>
      </c>
      <c r="E1928" s="55" t="s">
        <v>902</v>
      </c>
      <c r="F1928" s="56">
        <v>3004501</v>
      </c>
      <c r="G1928" s="57">
        <v>3004501</v>
      </c>
      <c r="H1928" s="58"/>
      <c r="I1928" s="59">
        <v>45320</v>
      </c>
      <c r="J1928" s="59">
        <v>45321</v>
      </c>
      <c r="K1928" s="55" t="s">
        <v>1234</v>
      </c>
    </row>
    <row r="1929" spans="2:11" x14ac:dyDescent="0.2">
      <c r="B1929" s="54" t="s">
        <v>8</v>
      </c>
      <c r="C1929" s="54" t="s">
        <v>90</v>
      </c>
      <c r="D1929" s="60">
        <v>891380070</v>
      </c>
      <c r="E1929" s="55" t="s">
        <v>1119</v>
      </c>
      <c r="F1929" s="56">
        <v>2996772</v>
      </c>
      <c r="G1929" s="57">
        <v>2996772</v>
      </c>
      <c r="H1929" s="58"/>
      <c r="I1929" s="59">
        <v>45320</v>
      </c>
      <c r="J1929" s="59">
        <v>45321</v>
      </c>
      <c r="K1929" s="55" t="s">
        <v>1234</v>
      </c>
    </row>
    <row r="1930" spans="2:11" x14ac:dyDescent="0.2">
      <c r="B1930" s="54" t="s">
        <v>8</v>
      </c>
      <c r="C1930" s="54" t="s">
        <v>90</v>
      </c>
      <c r="D1930" s="60">
        <v>900423816</v>
      </c>
      <c r="E1930" s="55" t="s">
        <v>905</v>
      </c>
      <c r="F1930" s="56">
        <v>2710740</v>
      </c>
      <c r="G1930" s="57">
        <v>2710740</v>
      </c>
      <c r="H1930" s="58"/>
      <c r="I1930" s="59">
        <v>45320</v>
      </c>
      <c r="J1930" s="59">
        <v>45321</v>
      </c>
      <c r="K1930" s="55" t="s">
        <v>1234</v>
      </c>
    </row>
    <row r="1931" spans="2:11" x14ac:dyDescent="0.2">
      <c r="B1931" s="54" t="s">
        <v>8</v>
      </c>
      <c r="C1931" s="54" t="s">
        <v>90</v>
      </c>
      <c r="D1931" s="60">
        <v>800000118</v>
      </c>
      <c r="E1931" s="55" t="s">
        <v>1242</v>
      </c>
      <c r="F1931" s="56">
        <v>2705104</v>
      </c>
      <c r="G1931" s="57">
        <v>2705104</v>
      </c>
      <c r="H1931" s="58"/>
      <c r="I1931" s="59">
        <v>45320</v>
      </c>
      <c r="J1931" s="59">
        <v>45321</v>
      </c>
      <c r="K1931" s="55" t="s">
        <v>1234</v>
      </c>
    </row>
    <row r="1932" spans="2:11" x14ac:dyDescent="0.2">
      <c r="B1932" s="54" t="s">
        <v>8</v>
      </c>
      <c r="C1932" s="54" t="s">
        <v>90</v>
      </c>
      <c r="D1932" s="60">
        <v>900263426</v>
      </c>
      <c r="E1932" s="55" t="s">
        <v>1120</v>
      </c>
      <c r="F1932" s="56">
        <v>2693647</v>
      </c>
      <c r="G1932" s="57">
        <v>2693647</v>
      </c>
      <c r="H1932" s="58"/>
      <c r="I1932" s="59">
        <v>45320</v>
      </c>
      <c r="J1932" s="59">
        <v>45321</v>
      </c>
      <c r="K1932" s="55" t="s">
        <v>1234</v>
      </c>
    </row>
    <row r="1933" spans="2:11" x14ac:dyDescent="0.2">
      <c r="B1933" s="54" t="s">
        <v>8</v>
      </c>
      <c r="C1933" s="54" t="s">
        <v>90</v>
      </c>
      <c r="D1933" s="60">
        <v>815000353</v>
      </c>
      <c r="E1933" s="55" t="s">
        <v>827</v>
      </c>
      <c r="F1933" s="56">
        <v>2657236</v>
      </c>
      <c r="G1933" s="57">
        <v>2657236</v>
      </c>
      <c r="H1933" s="58"/>
      <c r="I1933" s="59">
        <v>45320</v>
      </c>
      <c r="J1933" s="59">
        <v>45321</v>
      </c>
      <c r="K1933" s="55" t="s">
        <v>1234</v>
      </c>
    </row>
    <row r="1934" spans="2:11" x14ac:dyDescent="0.2">
      <c r="B1934" s="54" t="s">
        <v>8</v>
      </c>
      <c r="C1934" s="54" t="s">
        <v>90</v>
      </c>
      <c r="D1934" s="60">
        <v>800228215</v>
      </c>
      <c r="E1934" s="55" t="s">
        <v>1121</v>
      </c>
      <c r="F1934" s="56">
        <v>2541981</v>
      </c>
      <c r="G1934" s="57">
        <v>2541981</v>
      </c>
      <c r="H1934" s="58"/>
      <c r="I1934" s="59">
        <v>45320</v>
      </c>
      <c r="J1934" s="59">
        <v>45321</v>
      </c>
      <c r="K1934" s="55" t="s">
        <v>1234</v>
      </c>
    </row>
    <row r="1935" spans="2:11" x14ac:dyDescent="0.2">
      <c r="B1935" s="54" t="s">
        <v>8</v>
      </c>
      <c r="C1935" s="54" t="s">
        <v>90</v>
      </c>
      <c r="D1935" s="60">
        <v>901380869</v>
      </c>
      <c r="E1935" s="55" t="s">
        <v>1020</v>
      </c>
      <c r="F1935" s="56">
        <v>2539021</v>
      </c>
      <c r="G1935" s="57">
        <v>2539021</v>
      </c>
      <c r="H1935" s="58"/>
      <c r="I1935" s="59">
        <v>45320</v>
      </c>
      <c r="J1935" s="59">
        <v>45321</v>
      </c>
      <c r="K1935" s="55" t="s">
        <v>1234</v>
      </c>
    </row>
    <row r="1936" spans="2:11" x14ac:dyDescent="0.2">
      <c r="B1936" s="54" t="s">
        <v>8</v>
      </c>
      <c r="C1936" s="54" t="s">
        <v>90</v>
      </c>
      <c r="D1936" s="60">
        <v>891201410</v>
      </c>
      <c r="E1936" s="55" t="s">
        <v>1022</v>
      </c>
      <c r="F1936" s="56">
        <v>2473435</v>
      </c>
      <c r="G1936" s="57">
        <v>2473435</v>
      </c>
      <c r="H1936" s="58"/>
      <c r="I1936" s="59">
        <v>45320</v>
      </c>
      <c r="J1936" s="59">
        <v>45321</v>
      </c>
      <c r="K1936" s="55" t="s">
        <v>1234</v>
      </c>
    </row>
    <row r="1937" spans="2:11" x14ac:dyDescent="0.2">
      <c r="B1937" s="54" t="s">
        <v>8</v>
      </c>
      <c r="C1937" s="54" t="s">
        <v>90</v>
      </c>
      <c r="D1937" s="60">
        <v>900500582</v>
      </c>
      <c r="E1937" s="55" t="s">
        <v>911</v>
      </c>
      <c r="F1937" s="56">
        <v>2330179</v>
      </c>
      <c r="G1937" s="57">
        <v>2330179</v>
      </c>
      <c r="H1937" s="58"/>
      <c r="I1937" s="59">
        <v>45320</v>
      </c>
      <c r="J1937" s="59">
        <v>45321</v>
      </c>
      <c r="K1937" s="55" t="s">
        <v>1234</v>
      </c>
    </row>
    <row r="1938" spans="2:11" x14ac:dyDescent="0.2">
      <c r="B1938" s="54" t="s">
        <v>8</v>
      </c>
      <c r="C1938" s="54" t="s">
        <v>90</v>
      </c>
      <c r="D1938" s="60">
        <v>891900356</v>
      </c>
      <c r="E1938" s="55" t="s">
        <v>1122</v>
      </c>
      <c r="F1938" s="56">
        <v>2326909</v>
      </c>
      <c r="G1938" s="57">
        <v>2326909</v>
      </c>
      <c r="H1938" s="58"/>
      <c r="I1938" s="59">
        <v>45320</v>
      </c>
      <c r="J1938" s="59">
        <v>45321</v>
      </c>
      <c r="K1938" s="55" t="s">
        <v>1234</v>
      </c>
    </row>
    <row r="1939" spans="2:11" x14ac:dyDescent="0.2">
      <c r="B1939" s="54" t="s">
        <v>8</v>
      </c>
      <c r="C1939" s="54" t="s">
        <v>90</v>
      </c>
      <c r="D1939" s="60">
        <v>800048954</v>
      </c>
      <c r="E1939" s="55" t="s">
        <v>1123</v>
      </c>
      <c r="F1939" s="56">
        <v>2276268</v>
      </c>
      <c r="G1939" s="57">
        <v>2276268</v>
      </c>
      <c r="H1939" s="58"/>
      <c r="I1939" s="59">
        <v>45320</v>
      </c>
      <c r="J1939" s="59">
        <v>45321</v>
      </c>
      <c r="K1939" s="55" t="s">
        <v>1234</v>
      </c>
    </row>
    <row r="1940" spans="2:11" x14ac:dyDescent="0.2">
      <c r="B1940" s="54" t="s">
        <v>8</v>
      </c>
      <c r="C1940" s="54" t="s">
        <v>90</v>
      </c>
      <c r="D1940" s="60">
        <v>800067316</v>
      </c>
      <c r="E1940" s="55" t="s">
        <v>1124</v>
      </c>
      <c r="F1940" s="56">
        <v>2265666</v>
      </c>
      <c r="G1940" s="57">
        <v>2265666</v>
      </c>
      <c r="H1940" s="58"/>
      <c r="I1940" s="59">
        <v>45320</v>
      </c>
      <c r="J1940" s="59">
        <v>45321</v>
      </c>
      <c r="K1940" s="55" t="s">
        <v>1234</v>
      </c>
    </row>
    <row r="1941" spans="2:11" x14ac:dyDescent="0.2">
      <c r="B1941" s="54" t="s">
        <v>8</v>
      </c>
      <c r="C1941" s="54" t="s">
        <v>90</v>
      </c>
      <c r="D1941" s="60">
        <v>900134497</v>
      </c>
      <c r="E1941" s="55" t="s">
        <v>1125</v>
      </c>
      <c r="F1941" s="56">
        <v>2253556</v>
      </c>
      <c r="G1941" s="57">
        <v>2253556</v>
      </c>
      <c r="H1941" s="58"/>
      <c r="I1941" s="59">
        <v>45320</v>
      </c>
      <c r="J1941" s="59">
        <v>45321</v>
      </c>
      <c r="K1941" s="55" t="s">
        <v>1234</v>
      </c>
    </row>
    <row r="1942" spans="2:11" x14ac:dyDescent="0.2">
      <c r="B1942" s="54" t="s">
        <v>8</v>
      </c>
      <c r="C1942" s="54" t="s">
        <v>90</v>
      </c>
      <c r="D1942" s="60">
        <v>900108282</v>
      </c>
      <c r="E1942" s="55" t="s">
        <v>1126</v>
      </c>
      <c r="F1942" s="56">
        <v>2150901</v>
      </c>
      <c r="G1942" s="57">
        <v>2150901</v>
      </c>
      <c r="H1942" s="58"/>
      <c r="I1942" s="59">
        <v>45320</v>
      </c>
      <c r="J1942" s="59">
        <v>45321</v>
      </c>
      <c r="K1942" s="55" t="s">
        <v>1234</v>
      </c>
    </row>
    <row r="1943" spans="2:11" x14ac:dyDescent="0.2">
      <c r="B1943" s="54" t="s">
        <v>8</v>
      </c>
      <c r="C1943" s="54" t="s">
        <v>90</v>
      </c>
      <c r="D1943" s="60">
        <v>900701342</v>
      </c>
      <c r="E1943" s="55" t="s">
        <v>918</v>
      </c>
      <c r="F1943" s="56">
        <v>2119634</v>
      </c>
      <c r="G1943" s="57">
        <v>2119634</v>
      </c>
      <c r="H1943" s="58"/>
      <c r="I1943" s="59">
        <v>45320</v>
      </c>
      <c r="J1943" s="59">
        <v>45321</v>
      </c>
      <c r="K1943" s="55" t="s">
        <v>1234</v>
      </c>
    </row>
    <row r="1944" spans="2:11" x14ac:dyDescent="0.2">
      <c r="B1944" s="54" t="s">
        <v>8</v>
      </c>
      <c r="C1944" s="54" t="s">
        <v>90</v>
      </c>
      <c r="D1944" s="60">
        <v>900248093</v>
      </c>
      <c r="E1944" s="55" t="s">
        <v>1127</v>
      </c>
      <c r="F1944" s="56">
        <v>2113522</v>
      </c>
      <c r="G1944" s="57">
        <v>2113522</v>
      </c>
      <c r="H1944" s="58"/>
      <c r="I1944" s="59">
        <v>45320</v>
      </c>
      <c r="J1944" s="59">
        <v>45321</v>
      </c>
      <c r="K1944" s="55" t="s">
        <v>1234</v>
      </c>
    </row>
    <row r="1945" spans="2:11" x14ac:dyDescent="0.2">
      <c r="B1945" s="54" t="s">
        <v>8</v>
      </c>
      <c r="C1945" s="54" t="s">
        <v>90</v>
      </c>
      <c r="D1945" s="60">
        <v>900350386</v>
      </c>
      <c r="E1945" s="55" t="s">
        <v>899</v>
      </c>
      <c r="F1945" s="56">
        <v>2100018</v>
      </c>
      <c r="G1945" s="57">
        <v>2100018</v>
      </c>
      <c r="H1945" s="58"/>
      <c r="I1945" s="59">
        <v>45320</v>
      </c>
      <c r="J1945" s="59">
        <v>45321</v>
      </c>
      <c r="K1945" s="55" t="s">
        <v>1234</v>
      </c>
    </row>
    <row r="1946" spans="2:11" x14ac:dyDescent="0.2">
      <c r="B1946" s="54" t="s">
        <v>8</v>
      </c>
      <c r="C1946" s="54" t="s">
        <v>90</v>
      </c>
      <c r="D1946" s="60">
        <v>805010659</v>
      </c>
      <c r="E1946" s="55" t="s">
        <v>808</v>
      </c>
      <c r="F1946" s="56">
        <v>2092910</v>
      </c>
      <c r="G1946" s="57">
        <v>2092910</v>
      </c>
      <c r="H1946" s="58"/>
      <c r="I1946" s="59">
        <v>45320</v>
      </c>
      <c r="J1946" s="59">
        <v>45321</v>
      </c>
      <c r="K1946" s="55" t="s">
        <v>1234</v>
      </c>
    </row>
    <row r="1947" spans="2:11" x14ac:dyDescent="0.2">
      <c r="B1947" s="54" t="s">
        <v>8</v>
      </c>
      <c r="C1947" s="54" t="s">
        <v>90</v>
      </c>
      <c r="D1947" s="60">
        <v>900434749</v>
      </c>
      <c r="E1947" s="55" t="s">
        <v>906</v>
      </c>
      <c r="F1947" s="56">
        <v>2086544</v>
      </c>
      <c r="G1947" s="57">
        <v>2086544</v>
      </c>
      <c r="H1947" s="58"/>
      <c r="I1947" s="59">
        <v>45320</v>
      </c>
      <c r="J1947" s="59">
        <v>45321</v>
      </c>
      <c r="K1947" s="55" t="s">
        <v>1234</v>
      </c>
    </row>
    <row r="1948" spans="2:11" x14ac:dyDescent="0.2">
      <c r="B1948" s="54" t="s">
        <v>8</v>
      </c>
      <c r="C1948" s="54" t="s">
        <v>90</v>
      </c>
      <c r="D1948" s="60">
        <v>891901061</v>
      </c>
      <c r="E1948" s="55" t="s">
        <v>1021</v>
      </c>
      <c r="F1948" s="56">
        <v>2073296</v>
      </c>
      <c r="G1948" s="57">
        <v>2073296</v>
      </c>
      <c r="H1948" s="58"/>
      <c r="I1948" s="59">
        <v>45320</v>
      </c>
      <c r="J1948" s="59">
        <v>45321</v>
      </c>
      <c r="K1948" s="55" t="s">
        <v>1234</v>
      </c>
    </row>
    <row r="1949" spans="2:11" x14ac:dyDescent="0.2">
      <c r="B1949" s="54" t="s">
        <v>8</v>
      </c>
      <c r="C1949" s="54" t="s">
        <v>90</v>
      </c>
      <c r="D1949" s="60">
        <v>900532504</v>
      </c>
      <c r="E1949" s="55" t="s">
        <v>604</v>
      </c>
      <c r="F1949" s="56">
        <v>2068335</v>
      </c>
      <c r="G1949" s="57">
        <v>2068335</v>
      </c>
      <c r="H1949" s="58"/>
      <c r="I1949" s="59">
        <v>45320</v>
      </c>
      <c r="J1949" s="59">
        <v>45321</v>
      </c>
      <c r="K1949" s="55" t="s">
        <v>1234</v>
      </c>
    </row>
    <row r="1950" spans="2:11" x14ac:dyDescent="0.2">
      <c r="B1950" s="54" t="s">
        <v>8</v>
      </c>
      <c r="C1950" s="54" t="s">
        <v>90</v>
      </c>
      <c r="D1950" s="60">
        <v>900125582</v>
      </c>
      <c r="E1950" s="55" t="s">
        <v>867</v>
      </c>
      <c r="F1950" s="56">
        <v>2058869</v>
      </c>
      <c r="G1950" s="57">
        <v>2058869</v>
      </c>
      <c r="H1950" s="58"/>
      <c r="I1950" s="59">
        <v>45320</v>
      </c>
      <c r="J1950" s="59">
        <v>45321</v>
      </c>
      <c r="K1950" s="55" t="s">
        <v>1234</v>
      </c>
    </row>
    <row r="1951" spans="2:11" x14ac:dyDescent="0.2">
      <c r="B1951" s="54" t="s">
        <v>8</v>
      </c>
      <c r="C1951" s="54" t="s">
        <v>90</v>
      </c>
      <c r="D1951" s="60">
        <v>800191916</v>
      </c>
      <c r="E1951" s="55" t="s">
        <v>1128</v>
      </c>
      <c r="F1951" s="56">
        <v>2037776</v>
      </c>
      <c r="G1951" s="57">
        <v>2037776</v>
      </c>
      <c r="H1951" s="58"/>
      <c r="I1951" s="59">
        <v>45320</v>
      </c>
      <c r="J1951" s="59">
        <v>45321</v>
      </c>
      <c r="K1951" s="55" t="s">
        <v>1234</v>
      </c>
    </row>
    <row r="1952" spans="2:11" x14ac:dyDescent="0.2">
      <c r="B1952" s="54" t="s">
        <v>8</v>
      </c>
      <c r="C1952" s="54" t="s">
        <v>90</v>
      </c>
      <c r="D1952" s="60">
        <v>814006625</v>
      </c>
      <c r="E1952" s="55" t="s">
        <v>1129</v>
      </c>
      <c r="F1952" s="56">
        <v>1993386</v>
      </c>
      <c r="G1952" s="57">
        <v>1993386</v>
      </c>
      <c r="H1952" s="58"/>
      <c r="I1952" s="59">
        <v>45320</v>
      </c>
      <c r="J1952" s="59">
        <v>45321</v>
      </c>
      <c r="K1952" s="55" t="s">
        <v>1234</v>
      </c>
    </row>
    <row r="1953" spans="2:11" x14ac:dyDescent="0.2">
      <c r="B1953" s="54" t="s">
        <v>8</v>
      </c>
      <c r="C1953" s="54" t="s">
        <v>90</v>
      </c>
      <c r="D1953" s="60">
        <v>901243673</v>
      </c>
      <c r="E1953" s="55" t="s">
        <v>1130</v>
      </c>
      <c r="F1953" s="56">
        <v>1983056</v>
      </c>
      <c r="G1953" s="57">
        <v>1983056</v>
      </c>
      <c r="H1953" s="58"/>
      <c r="I1953" s="59">
        <v>45320</v>
      </c>
      <c r="J1953" s="59">
        <v>45321</v>
      </c>
      <c r="K1953" s="55" t="s">
        <v>1234</v>
      </c>
    </row>
    <row r="1954" spans="2:11" x14ac:dyDescent="0.2">
      <c r="B1954" s="54" t="s">
        <v>8</v>
      </c>
      <c r="C1954" s="54" t="s">
        <v>90</v>
      </c>
      <c r="D1954" s="60">
        <v>900795705</v>
      </c>
      <c r="E1954" s="55" t="s">
        <v>919</v>
      </c>
      <c r="F1954" s="56">
        <v>1928023</v>
      </c>
      <c r="G1954" s="57">
        <v>1928023</v>
      </c>
      <c r="H1954" s="58"/>
      <c r="I1954" s="59">
        <v>45320</v>
      </c>
      <c r="J1954" s="59">
        <v>45321</v>
      </c>
      <c r="K1954" s="55" t="s">
        <v>1234</v>
      </c>
    </row>
    <row r="1955" spans="2:11" x14ac:dyDescent="0.2">
      <c r="B1955" s="54" t="s">
        <v>8</v>
      </c>
      <c r="C1955" s="54" t="s">
        <v>90</v>
      </c>
      <c r="D1955" s="60">
        <v>900463505</v>
      </c>
      <c r="E1955" s="55" t="s">
        <v>908</v>
      </c>
      <c r="F1955" s="56">
        <v>1893180</v>
      </c>
      <c r="G1955" s="57">
        <v>1893180</v>
      </c>
      <c r="H1955" s="58"/>
      <c r="I1955" s="59">
        <v>45320</v>
      </c>
      <c r="J1955" s="59">
        <v>45321</v>
      </c>
      <c r="K1955" s="55" t="s">
        <v>1234</v>
      </c>
    </row>
    <row r="1956" spans="2:11" x14ac:dyDescent="0.2">
      <c r="B1956" s="54" t="s">
        <v>8</v>
      </c>
      <c r="C1956" s="54" t="s">
        <v>90</v>
      </c>
      <c r="D1956" s="60">
        <v>800197601</v>
      </c>
      <c r="E1956" s="55" t="s">
        <v>1131</v>
      </c>
      <c r="F1956" s="56">
        <v>1833974</v>
      </c>
      <c r="G1956" s="57">
        <v>1833974</v>
      </c>
      <c r="H1956" s="58"/>
      <c r="I1956" s="59">
        <v>45320</v>
      </c>
      <c r="J1956" s="59">
        <v>45321</v>
      </c>
      <c r="K1956" s="55" t="s">
        <v>1234</v>
      </c>
    </row>
    <row r="1957" spans="2:11" x14ac:dyDescent="0.2">
      <c r="B1957" s="54" t="s">
        <v>8</v>
      </c>
      <c r="C1957" s="54" t="s">
        <v>90</v>
      </c>
      <c r="D1957" s="60">
        <v>890701033</v>
      </c>
      <c r="E1957" s="55" t="s">
        <v>1132</v>
      </c>
      <c r="F1957" s="56">
        <v>1816873</v>
      </c>
      <c r="G1957" s="57">
        <v>1816873</v>
      </c>
      <c r="H1957" s="58"/>
      <c r="I1957" s="59">
        <v>45320</v>
      </c>
      <c r="J1957" s="59">
        <v>45321</v>
      </c>
      <c r="K1957" s="55" t="s">
        <v>1234</v>
      </c>
    </row>
    <row r="1958" spans="2:11" x14ac:dyDescent="0.2">
      <c r="B1958" s="54" t="s">
        <v>8</v>
      </c>
      <c r="C1958" s="54" t="s">
        <v>90</v>
      </c>
      <c r="D1958" s="60">
        <v>814006654</v>
      </c>
      <c r="E1958" s="55" t="s">
        <v>822</v>
      </c>
      <c r="F1958" s="56">
        <v>1808978</v>
      </c>
      <c r="G1958" s="57">
        <v>1808978</v>
      </c>
      <c r="H1958" s="58"/>
      <c r="I1958" s="59">
        <v>45320</v>
      </c>
      <c r="J1958" s="59">
        <v>45321</v>
      </c>
      <c r="K1958" s="55" t="s">
        <v>1234</v>
      </c>
    </row>
    <row r="1959" spans="2:11" x14ac:dyDescent="0.2">
      <c r="B1959" s="54" t="s">
        <v>8</v>
      </c>
      <c r="C1959" s="54" t="s">
        <v>90</v>
      </c>
      <c r="D1959" s="60">
        <v>900247752</v>
      </c>
      <c r="E1959" s="55" t="s">
        <v>891</v>
      </c>
      <c r="F1959" s="56">
        <v>1790003</v>
      </c>
      <c r="G1959" s="57">
        <v>1790003</v>
      </c>
      <c r="H1959" s="58"/>
      <c r="I1959" s="59">
        <v>45320</v>
      </c>
      <c r="J1959" s="59">
        <v>45321</v>
      </c>
      <c r="K1959" s="55" t="s">
        <v>1234</v>
      </c>
    </row>
    <row r="1960" spans="2:11" x14ac:dyDescent="0.2">
      <c r="B1960" s="54" t="s">
        <v>8</v>
      </c>
      <c r="C1960" s="54" t="s">
        <v>90</v>
      </c>
      <c r="D1960" s="60">
        <v>892000501</v>
      </c>
      <c r="E1960" s="55" t="s">
        <v>1133</v>
      </c>
      <c r="F1960" s="56">
        <v>1777710</v>
      </c>
      <c r="G1960" s="57">
        <v>1777710</v>
      </c>
      <c r="H1960" s="58"/>
      <c r="I1960" s="59">
        <v>45320</v>
      </c>
      <c r="J1960" s="59">
        <v>45321</v>
      </c>
      <c r="K1960" s="55" t="s">
        <v>1234</v>
      </c>
    </row>
    <row r="1961" spans="2:11" x14ac:dyDescent="0.2">
      <c r="B1961" s="54" t="s">
        <v>8</v>
      </c>
      <c r="C1961" s="54" t="s">
        <v>90</v>
      </c>
      <c r="D1961" s="60">
        <v>900128655</v>
      </c>
      <c r="E1961" s="55" t="s">
        <v>1134</v>
      </c>
      <c r="F1961" s="56">
        <v>1768353</v>
      </c>
      <c r="G1961" s="57">
        <v>1768353</v>
      </c>
      <c r="H1961" s="58"/>
      <c r="I1961" s="59">
        <v>45320</v>
      </c>
      <c r="J1961" s="59">
        <v>45321</v>
      </c>
      <c r="K1961" s="55" t="s">
        <v>1234</v>
      </c>
    </row>
    <row r="1962" spans="2:11" x14ac:dyDescent="0.2">
      <c r="B1962" s="54" t="s">
        <v>8</v>
      </c>
      <c r="C1962" s="54" t="s">
        <v>90</v>
      </c>
      <c r="D1962" s="60">
        <v>891200622</v>
      </c>
      <c r="E1962" s="55" t="s">
        <v>854</v>
      </c>
      <c r="F1962" s="56">
        <v>1721742</v>
      </c>
      <c r="G1962" s="57">
        <v>1721742</v>
      </c>
      <c r="H1962" s="58"/>
      <c r="I1962" s="59">
        <v>45320</v>
      </c>
      <c r="J1962" s="59">
        <v>45321</v>
      </c>
      <c r="K1962" s="55" t="s">
        <v>1234</v>
      </c>
    </row>
    <row r="1963" spans="2:11" x14ac:dyDescent="0.2">
      <c r="B1963" s="54" t="s">
        <v>8</v>
      </c>
      <c r="C1963" s="54" t="s">
        <v>90</v>
      </c>
      <c r="D1963" s="60">
        <v>891901745</v>
      </c>
      <c r="E1963" s="55" t="s">
        <v>1135</v>
      </c>
      <c r="F1963" s="56">
        <v>1656460</v>
      </c>
      <c r="G1963" s="57">
        <v>1656460</v>
      </c>
      <c r="H1963" s="58"/>
      <c r="I1963" s="59">
        <v>45320</v>
      </c>
      <c r="J1963" s="59">
        <v>45321</v>
      </c>
      <c r="K1963" s="55" t="s">
        <v>1234</v>
      </c>
    </row>
    <row r="1964" spans="2:11" x14ac:dyDescent="0.2">
      <c r="B1964" s="54" t="s">
        <v>8</v>
      </c>
      <c r="C1964" s="54" t="s">
        <v>90</v>
      </c>
      <c r="D1964" s="60">
        <v>900836236</v>
      </c>
      <c r="E1964" s="55" t="s">
        <v>920</v>
      </c>
      <c r="F1964" s="56">
        <v>1638817</v>
      </c>
      <c r="G1964" s="57">
        <v>1638817</v>
      </c>
      <c r="H1964" s="58"/>
      <c r="I1964" s="59">
        <v>45320</v>
      </c>
      <c r="J1964" s="59">
        <v>45321</v>
      </c>
      <c r="K1964" s="55" t="s">
        <v>1234</v>
      </c>
    </row>
    <row r="1965" spans="2:11" x14ac:dyDescent="0.2">
      <c r="B1965" s="54" t="s">
        <v>8</v>
      </c>
      <c r="C1965" s="54" t="s">
        <v>90</v>
      </c>
      <c r="D1965" s="60">
        <v>900895500</v>
      </c>
      <c r="E1965" s="55" t="s">
        <v>922</v>
      </c>
      <c r="F1965" s="56">
        <v>1608492</v>
      </c>
      <c r="G1965" s="57">
        <v>1608492</v>
      </c>
      <c r="H1965" s="58"/>
      <c r="I1965" s="59">
        <v>45320</v>
      </c>
      <c r="J1965" s="59">
        <v>45321</v>
      </c>
      <c r="K1965" s="55" t="s">
        <v>1234</v>
      </c>
    </row>
    <row r="1966" spans="2:11" x14ac:dyDescent="0.2">
      <c r="B1966" s="54" t="s">
        <v>8</v>
      </c>
      <c r="C1966" s="54" t="s">
        <v>90</v>
      </c>
      <c r="D1966" s="60">
        <v>814006732</v>
      </c>
      <c r="E1966" s="55" t="s">
        <v>1136</v>
      </c>
      <c r="F1966" s="56">
        <v>1592406</v>
      </c>
      <c r="G1966" s="57">
        <v>1592406</v>
      </c>
      <c r="H1966" s="58"/>
      <c r="I1966" s="59">
        <v>45320</v>
      </c>
      <c r="J1966" s="59">
        <v>45321</v>
      </c>
      <c r="K1966" s="55" t="s">
        <v>1234</v>
      </c>
    </row>
    <row r="1967" spans="2:11" x14ac:dyDescent="0.2">
      <c r="B1967" s="54" t="s">
        <v>8</v>
      </c>
      <c r="C1967" s="54" t="s">
        <v>90</v>
      </c>
      <c r="D1967" s="60">
        <v>814001329</v>
      </c>
      <c r="E1967" s="55" t="s">
        <v>1025</v>
      </c>
      <c r="F1967" s="56">
        <v>1592112</v>
      </c>
      <c r="G1967" s="57">
        <v>1592112</v>
      </c>
      <c r="H1967" s="58"/>
      <c r="I1967" s="59">
        <v>45320</v>
      </c>
      <c r="J1967" s="59">
        <v>45321</v>
      </c>
      <c r="K1967" s="55" t="s">
        <v>1234</v>
      </c>
    </row>
    <row r="1968" spans="2:11" x14ac:dyDescent="0.2">
      <c r="B1968" s="54" t="s">
        <v>8</v>
      </c>
      <c r="C1968" s="54" t="s">
        <v>90</v>
      </c>
      <c r="D1968" s="60">
        <v>900123612</v>
      </c>
      <c r="E1968" s="55" t="s">
        <v>483</v>
      </c>
      <c r="F1968" s="56">
        <v>1582566</v>
      </c>
      <c r="G1968" s="57">
        <v>1582566</v>
      </c>
      <c r="H1968" s="58"/>
      <c r="I1968" s="59">
        <v>45320</v>
      </c>
      <c r="J1968" s="59">
        <v>45321</v>
      </c>
      <c r="K1968" s="55" t="s">
        <v>1234</v>
      </c>
    </row>
    <row r="1969" spans="2:11" x14ac:dyDescent="0.2">
      <c r="B1969" s="54" t="s">
        <v>8</v>
      </c>
      <c r="C1969" s="54" t="s">
        <v>90</v>
      </c>
      <c r="D1969" s="60">
        <v>900142579</v>
      </c>
      <c r="E1969" s="55" t="s">
        <v>1137</v>
      </c>
      <c r="F1969" s="56">
        <v>1547825</v>
      </c>
      <c r="G1969" s="57">
        <v>1547825</v>
      </c>
      <c r="H1969" s="58"/>
      <c r="I1969" s="59">
        <v>45320</v>
      </c>
      <c r="J1969" s="59">
        <v>45321</v>
      </c>
      <c r="K1969" s="55" t="s">
        <v>1234</v>
      </c>
    </row>
    <row r="1970" spans="2:11" x14ac:dyDescent="0.2">
      <c r="B1970" s="54" t="s">
        <v>8</v>
      </c>
      <c r="C1970" s="54" t="s">
        <v>90</v>
      </c>
      <c r="D1970" s="60">
        <v>860007760</v>
      </c>
      <c r="E1970" s="55" t="s">
        <v>844</v>
      </c>
      <c r="F1970" s="56">
        <v>1542244</v>
      </c>
      <c r="G1970" s="57">
        <v>1542244</v>
      </c>
      <c r="H1970" s="58"/>
      <c r="I1970" s="59">
        <v>45320</v>
      </c>
      <c r="J1970" s="59">
        <v>45321</v>
      </c>
      <c r="K1970" s="55" t="s">
        <v>1234</v>
      </c>
    </row>
    <row r="1971" spans="2:11" x14ac:dyDescent="0.2">
      <c r="B1971" s="54" t="s">
        <v>8</v>
      </c>
      <c r="C1971" s="54" t="s">
        <v>90</v>
      </c>
      <c r="D1971" s="60">
        <v>900480420</v>
      </c>
      <c r="E1971" s="55" t="s">
        <v>910</v>
      </c>
      <c r="F1971" s="56">
        <v>1485418</v>
      </c>
      <c r="G1971" s="57">
        <v>1485418</v>
      </c>
      <c r="H1971" s="58"/>
      <c r="I1971" s="59">
        <v>45320</v>
      </c>
      <c r="J1971" s="59">
        <v>45321</v>
      </c>
      <c r="K1971" s="55" t="s">
        <v>1234</v>
      </c>
    </row>
    <row r="1972" spans="2:11" x14ac:dyDescent="0.2">
      <c r="B1972" s="54" t="s">
        <v>8</v>
      </c>
      <c r="C1972" s="54" t="s">
        <v>90</v>
      </c>
      <c r="D1972" s="60">
        <v>891200445</v>
      </c>
      <c r="E1972" s="55" t="s">
        <v>1138</v>
      </c>
      <c r="F1972" s="56">
        <v>1472373</v>
      </c>
      <c r="G1972" s="57">
        <v>1472373</v>
      </c>
      <c r="H1972" s="58"/>
      <c r="I1972" s="59">
        <v>45320</v>
      </c>
      <c r="J1972" s="59">
        <v>45321</v>
      </c>
      <c r="K1972" s="55" t="s">
        <v>1234</v>
      </c>
    </row>
    <row r="1973" spans="2:11" x14ac:dyDescent="0.2">
      <c r="B1973" s="54" t="s">
        <v>8</v>
      </c>
      <c r="C1973" s="54" t="s">
        <v>90</v>
      </c>
      <c r="D1973" s="60">
        <v>900091644</v>
      </c>
      <c r="E1973" s="55" t="s">
        <v>864</v>
      </c>
      <c r="F1973" s="56">
        <v>1435856</v>
      </c>
      <c r="G1973" s="57">
        <v>1435856</v>
      </c>
      <c r="H1973" s="58"/>
      <c r="I1973" s="59">
        <v>45320</v>
      </c>
      <c r="J1973" s="59">
        <v>45321</v>
      </c>
      <c r="K1973" s="55" t="s">
        <v>1234</v>
      </c>
    </row>
    <row r="1974" spans="2:11" x14ac:dyDescent="0.2">
      <c r="B1974" s="54" t="s">
        <v>8</v>
      </c>
      <c r="C1974" s="54" t="s">
        <v>90</v>
      </c>
      <c r="D1974" s="60">
        <v>846001669</v>
      </c>
      <c r="E1974" s="55" t="s">
        <v>1139</v>
      </c>
      <c r="F1974" s="56">
        <v>1427689</v>
      </c>
      <c r="G1974" s="57">
        <v>1427689</v>
      </c>
      <c r="H1974" s="58"/>
      <c r="I1974" s="59">
        <v>45320</v>
      </c>
      <c r="J1974" s="59">
        <v>45321</v>
      </c>
      <c r="K1974" s="55" t="s">
        <v>1234</v>
      </c>
    </row>
    <row r="1975" spans="2:11" x14ac:dyDescent="0.2">
      <c r="B1975" s="54" t="s">
        <v>8</v>
      </c>
      <c r="C1975" s="54" t="s">
        <v>90</v>
      </c>
      <c r="D1975" s="60">
        <v>891200543</v>
      </c>
      <c r="E1975" s="55" t="s">
        <v>1140</v>
      </c>
      <c r="F1975" s="56">
        <v>1300877</v>
      </c>
      <c r="G1975" s="57">
        <v>1300877</v>
      </c>
      <c r="H1975" s="58"/>
      <c r="I1975" s="59">
        <v>45320</v>
      </c>
      <c r="J1975" s="59">
        <v>45321</v>
      </c>
      <c r="K1975" s="55" t="s">
        <v>1234</v>
      </c>
    </row>
    <row r="1976" spans="2:11" x14ac:dyDescent="0.2">
      <c r="B1976" s="54" t="s">
        <v>8</v>
      </c>
      <c r="C1976" s="54" t="s">
        <v>90</v>
      </c>
      <c r="D1976" s="60">
        <v>900812655</v>
      </c>
      <c r="E1976" s="55" t="s">
        <v>656</v>
      </c>
      <c r="F1976" s="56">
        <v>1300707</v>
      </c>
      <c r="G1976" s="57">
        <v>1300707</v>
      </c>
      <c r="H1976" s="58"/>
      <c r="I1976" s="59">
        <v>45320</v>
      </c>
      <c r="J1976" s="59">
        <v>45321</v>
      </c>
      <c r="K1976" s="55" t="s">
        <v>1234</v>
      </c>
    </row>
    <row r="1977" spans="2:11" x14ac:dyDescent="0.2">
      <c r="B1977" s="54" t="s">
        <v>8</v>
      </c>
      <c r="C1977" s="54" t="s">
        <v>90</v>
      </c>
      <c r="D1977" s="60">
        <v>900127211</v>
      </c>
      <c r="E1977" s="55" t="s">
        <v>870</v>
      </c>
      <c r="F1977" s="56">
        <v>1254334</v>
      </c>
      <c r="G1977" s="57">
        <v>1254334</v>
      </c>
      <c r="H1977" s="58"/>
      <c r="I1977" s="59">
        <v>45320</v>
      </c>
      <c r="J1977" s="59">
        <v>45321</v>
      </c>
      <c r="K1977" s="55" t="s">
        <v>1234</v>
      </c>
    </row>
    <row r="1978" spans="2:11" x14ac:dyDescent="0.2">
      <c r="B1978" s="54" t="s">
        <v>8</v>
      </c>
      <c r="C1978" s="54" t="s">
        <v>90</v>
      </c>
      <c r="D1978" s="60">
        <v>814003370</v>
      </c>
      <c r="E1978" s="55" t="s">
        <v>1141</v>
      </c>
      <c r="F1978" s="56">
        <v>1233949</v>
      </c>
      <c r="G1978" s="57">
        <v>1233949</v>
      </c>
      <c r="H1978" s="58"/>
      <c r="I1978" s="59">
        <v>45320</v>
      </c>
      <c r="J1978" s="59">
        <v>45321</v>
      </c>
      <c r="K1978" s="55" t="s">
        <v>1234</v>
      </c>
    </row>
    <row r="1979" spans="2:11" x14ac:dyDescent="0.2">
      <c r="B1979" s="54" t="s">
        <v>8</v>
      </c>
      <c r="C1979" s="54" t="s">
        <v>90</v>
      </c>
      <c r="D1979" s="60">
        <v>900126676</v>
      </c>
      <c r="E1979" s="55" t="s">
        <v>1142</v>
      </c>
      <c r="F1979" s="56">
        <v>1208882</v>
      </c>
      <c r="G1979" s="57">
        <v>1208882</v>
      </c>
      <c r="H1979" s="58"/>
      <c r="I1979" s="59">
        <v>45320</v>
      </c>
      <c r="J1979" s="59">
        <v>45321</v>
      </c>
      <c r="K1979" s="55" t="s">
        <v>1234</v>
      </c>
    </row>
    <row r="1980" spans="2:11" x14ac:dyDescent="0.2">
      <c r="B1980" s="54" t="s">
        <v>8</v>
      </c>
      <c r="C1980" s="54" t="s">
        <v>90</v>
      </c>
      <c r="D1980" s="60">
        <v>900598579</v>
      </c>
      <c r="E1980" s="55" t="s">
        <v>914</v>
      </c>
      <c r="F1980" s="56">
        <v>1158194</v>
      </c>
      <c r="G1980" s="57">
        <v>1158194</v>
      </c>
      <c r="H1980" s="58"/>
      <c r="I1980" s="59">
        <v>45320</v>
      </c>
      <c r="J1980" s="59">
        <v>45321</v>
      </c>
      <c r="K1980" s="55" t="s">
        <v>1234</v>
      </c>
    </row>
    <row r="1981" spans="2:11" x14ac:dyDescent="0.2">
      <c r="B1981" s="54" t="s">
        <v>8</v>
      </c>
      <c r="C1981" s="54" t="s">
        <v>90</v>
      </c>
      <c r="D1981" s="60">
        <v>814006689</v>
      </c>
      <c r="E1981" s="55" t="s">
        <v>1143</v>
      </c>
      <c r="F1981" s="56">
        <v>1106669</v>
      </c>
      <c r="G1981" s="57">
        <v>1106669</v>
      </c>
      <c r="H1981" s="58"/>
      <c r="I1981" s="59">
        <v>45320</v>
      </c>
      <c r="J1981" s="59">
        <v>45321</v>
      </c>
      <c r="K1981" s="55" t="s">
        <v>1234</v>
      </c>
    </row>
    <row r="1982" spans="2:11" x14ac:dyDescent="0.2">
      <c r="B1982" s="54" t="s">
        <v>8</v>
      </c>
      <c r="C1982" s="54" t="s">
        <v>90</v>
      </c>
      <c r="D1982" s="60">
        <v>900851200</v>
      </c>
      <c r="E1982" s="55" t="s">
        <v>921</v>
      </c>
      <c r="F1982" s="56">
        <v>1099097</v>
      </c>
      <c r="G1982" s="57">
        <v>1099097</v>
      </c>
      <c r="H1982" s="58"/>
      <c r="I1982" s="59">
        <v>45320</v>
      </c>
      <c r="J1982" s="59">
        <v>45321</v>
      </c>
      <c r="K1982" s="55" t="s">
        <v>1234</v>
      </c>
    </row>
    <row r="1983" spans="2:11" x14ac:dyDescent="0.2">
      <c r="B1983" s="54" t="s">
        <v>8</v>
      </c>
      <c r="C1983" s="54" t="s">
        <v>90</v>
      </c>
      <c r="D1983" s="60">
        <v>900051107</v>
      </c>
      <c r="E1983" s="55" t="s">
        <v>863</v>
      </c>
      <c r="F1983" s="56">
        <v>1076064</v>
      </c>
      <c r="G1983" s="57">
        <v>1076064</v>
      </c>
      <c r="H1983" s="58"/>
      <c r="I1983" s="59">
        <v>45320</v>
      </c>
      <c r="J1983" s="59">
        <v>45321</v>
      </c>
      <c r="K1983" s="55" t="s">
        <v>1234</v>
      </c>
    </row>
    <row r="1984" spans="2:11" x14ac:dyDescent="0.2">
      <c r="B1984" s="54" t="s">
        <v>8</v>
      </c>
      <c r="C1984" s="54" t="s">
        <v>90</v>
      </c>
      <c r="D1984" s="60">
        <v>900142999</v>
      </c>
      <c r="E1984" s="55" t="s">
        <v>1144</v>
      </c>
      <c r="F1984" s="56">
        <v>1061926</v>
      </c>
      <c r="G1984" s="57">
        <v>1061926</v>
      </c>
      <c r="H1984" s="58"/>
      <c r="I1984" s="59">
        <v>45320</v>
      </c>
      <c r="J1984" s="59">
        <v>45321</v>
      </c>
      <c r="K1984" s="55" t="s">
        <v>1234</v>
      </c>
    </row>
    <row r="1985" spans="2:11" x14ac:dyDescent="0.2">
      <c r="B1985" s="54" t="s">
        <v>8</v>
      </c>
      <c r="C1985" s="54" t="s">
        <v>90</v>
      </c>
      <c r="D1985" s="60">
        <v>900382319</v>
      </c>
      <c r="E1985" s="55" t="s">
        <v>1145</v>
      </c>
      <c r="F1985" s="56">
        <v>1045833</v>
      </c>
      <c r="G1985" s="57">
        <v>1045833</v>
      </c>
      <c r="H1985" s="58"/>
      <c r="I1985" s="59">
        <v>45320</v>
      </c>
      <c r="J1985" s="59">
        <v>45321</v>
      </c>
      <c r="K1985" s="55" t="s">
        <v>1234</v>
      </c>
    </row>
    <row r="1986" spans="2:11" x14ac:dyDescent="0.2">
      <c r="B1986" s="54" t="s">
        <v>8</v>
      </c>
      <c r="C1986" s="54" t="s">
        <v>90</v>
      </c>
      <c r="D1986" s="60">
        <v>890319230</v>
      </c>
      <c r="E1986" s="55" t="s">
        <v>1146</v>
      </c>
      <c r="F1986" s="56">
        <v>1022253</v>
      </c>
      <c r="G1986" s="57">
        <v>1022253</v>
      </c>
      <c r="H1986" s="58"/>
      <c r="I1986" s="59">
        <v>45320</v>
      </c>
      <c r="J1986" s="59">
        <v>45321</v>
      </c>
      <c r="K1986" s="55" t="s">
        <v>1234</v>
      </c>
    </row>
    <row r="1987" spans="2:11" x14ac:dyDescent="0.2">
      <c r="B1987" s="54" t="s">
        <v>9</v>
      </c>
      <c r="C1987" s="54" t="s">
        <v>80</v>
      </c>
      <c r="D1987" s="60">
        <v>891180268</v>
      </c>
      <c r="E1987" s="55" t="s">
        <v>1026</v>
      </c>
      <c r="F1987" s="56">
        <v>500000000</v>
      </c>
      <c r="G1987" s="57">
        <v>500000000</v>
      </c>
      <c r="H1987" s="58"/>
      <c r="I1987" s="59">
        <v>45320</v>
      </c>
      <c r="J1987" s="59">
        <v>45331</v>
      </c>
      <c r="K1987" s="55" t="s">
        <v>1234</v>
      </c>
    </row>
    <row r="1988" spans="2:11" x14ac:dyDescent="0.2">
      <c r="B1988" s="54" t="s">
        <v>9</v>
      </c>
      <c r="C1988" s="54" t="s">
        <v>80</v>
      </c>
      <c r="D1988" s="60">
        <v>891180098</v>
      </c>
      <c r="E1988" s="55" t="s">
        <v>392</v>
      </c>
      <c r="F1988" s="56">
        <v>700000000</v>
      </c>
      <c r="G1988" s="57">
        <v>700000000</v>
      </c>
      <c r="H1988" s="58"/>
      <c r="I1988" s="59">
        <v>45320</v>
      </c>
      <c r="J1988" s="59">
        <v>45331</v>
      </c>
      <c r="K1988" s="55" t="s">
        <v>1234</v>
      </c>
    </row>
    <row r="1989" spans="2:11" x14ac:dyDescent="0.2">
      <c r="B1989" s="54" t="s">
        <v>9</v>
      </c>
      <c r="C1989" s="54" t="s">
        <v>80</v>
      </c>
      <c r="D1989" s="60">
        <v>891200528</v>
      </c>
      <c r="E1989" s="55" t="s">
        <v>1243</v>
      </c>
      <c r="F1989" s="56">
        <v>338851714</v>
      </c>
      <c r="G1989" s="57">
        <v>338851714</v>
      </c>
      <c r="H1989" s="58"/>
      <c r="I1989" s="59">
        <v>45320</v>
      </c>
      <c r="J1989" s="59">
        <v>45331</v>
      </c>
      <c r="K1989" s="55" t="s">
        <v>1234</v>
      </c>
    </row>
    <row r="1990" spans="2:11" x14ac:dyDescent="0.2">
      <c r="B1990" s="54" t="s">
        <v>5</v>
      </c>
      <c r="C1990" s="54" t="s">
        <v>55</v>
      </c>
      <c r="D1990" s="60">
        <v>800006850</v>
      </c>
      <c r="E1990" s="55" t="s">
        <v>99</v>
      </c>
      <c r="F1990" s="56">
        <v>22638565</v>
      </c>
      <c r="G1990" s="57">
        <v>22638565</v>
      </c>
      <c r="H1990" s="58"/>
      <c r="I1990" s="59">
        <v>45320</v>
      </c>
      <c r="J1990" s="59">
        <v>45322</v>
      </c>
      <c r="K1990" s="55" t="s">
        <v>1235</v>
      </c>
    </row>
    <row r="1991" spans="2:11" x14ac:dyDescent="0.2">
      <c r="B1991" s="54" t="s">
        <v>5</v>
      </c>
      <c r="C1991" s="54" t="s">
        <v>55</v>
      </c>
      <c r="D1991" s="60">
        <v>800018233</v>
      </c>
      <c r="E1991" s="55" t="s">
        <v>937</v>
      </c>
      <c r="F1991" s="56">
        <v>1746023</v>
      </c>
      <c r="G1991" s="57">
        <v>1746023</v>
      </c>
      <c r="H1991" s="58"/>
      <c r="I1991" s="59">
        <v>45320</v>
      </c>
      <c r="J1991" s="59">
        <v>45322</v>
      </c>
      <c r="K1991" s="55" t="s">
        <v>1235</v>
      </c>
    </row>
    <row r="1992" spans="2:11" x14ac:dyDescent="0.2">
      <c r="B1992" s="54" t="s">
        <v>5</v>
      </c>
      <c r="C1992" s="54" t="s">
        <v>55</v>
      </c>
      <c r="D1992" s="60">
        <v>800025755</v>
      </c>
      <c r="E1992" s="55" t="s">
        <v>102</v>
      </c>
      <c r="F1992" s="56">
        <v>2544267</v>
      </c>
      <c r="G1992" s="57">
        <v>2544267</v>
      </c>
      <c r="H1992" s="58"/>
      <c r="I1992" s="59">
        <v>45320</v>
      </c>
      <c r="J1992" s="59">
        <v>45322</v>
      </c>
      <c r="K1992" s="55" t="s">
        <v>1235</v>
      </c>
    </row>
    <row r="1993" spans="2:11" x14ac:dyDescent="0.2">
      <c r="B1993" s="54" t="s">
        <v>5</v>
      </c>
      <c r="C1993" s="54" t="s">
        <v>55</v>
      </c>
      <c r="D1993" s="60">
        <v>800037021</v>
      </c>
      <c r="E1993" s="55" t="s">
        <v>106</v>
      </c>
      <c r="F1993" s="56">
        <v>15413360</v>
      </c>
      <c r="G1993" s="57">
        <v>15413360</v>
      </c>
      <c r="H1993" s="58"/>
      <c r="I1993" s="59">
        <v>45320</v>
      </c>
      <c r="J1993" s="59">
        <v>45322</v>
      </c>
      <c r="K1993" s="55" t="s">
        <v>1235</v>
      </c>
    </row>
    <row r="1994" spans="2:11" x14ac:dyDescent="0.2">
      <c r="B1994" s="54" t="s">
        <v>5</v>
      </c>
      <c r="C1994" s="54" t="s">
        <v>55</v>
      </c>
      <c r="D1994" s="60">
        <v>800067908</v>
      </c>
      <c r="E1994" s="55" t="s">
        <v>115</v>
      </c>
      <c r="F1994" s="56">
        <v>26555426</v>
      </c>
      <c r="G1994" s="57">
        <v>26555426</v>
      </c>
      <c r="H1994" s="58"/>
      <c r="I1994" s="59">
        <v>45320</v>
      </c>
      <c r="J1994" s="59">
        <v>45322</v>
      </c>
      <c r="K1994" s="55" t="s">
        <v>1235</v>
      </c>
    </row>
    <row r="1995" spans="2:11" x14ac:dyDescent="0.2">
      <c r="B1995" s="54" t="s">
        <v>5</v>
      </c>
      <c r="C1995" s="54" t="s">
        <v>55</v>
      </c>
      <c r="D1995" s="60">
        <v>800094898</v>
      </c>
      <c r="E1995" s="55" t="s">
        <v>123</v>
      </c>
      <c r="F1995" s="56">
        <v>13454957</v>
      </c>
      <c r="G1995" s="57">
        <v>13454957</v>
      </c>
      <c r="H1995" s="58"/>
      <c r="I1995" s="59">
        <v>45320</v>
      </c>
      <c r="J1995" s="59">
        <v>45322</v>
      </c>
      <c r="K1995" s="55" t="s">
        <v>1235</v>
      </c>
    </row>
    <row r="1996" spans="2:11" x14ac:dyDescent="0.2">
      <c r="B1996" s="54" t="s">
        <v>5</v>
      </c>
      <c r="C1996" s="54" t="s">
        <v>55</v>
      </c>
      <c r="D1996" s="60">
        <v>800099860</v>
      </c>
      <c r="E1996" s="55" t="s">
        <v>126</v>
      </c>
      <c r="F1996" s="56">
        <v>35377944</v>
      </c>
      <c r="G1996" s="57">
        <v>35377944</v>
      </c>
      <c r="H1996" s="58"/>
      <c r="I1996" s="59">
        <v>45320</v>
      </c>
      <c r="J1996" s="59">
        <v>45322</v>
      </c>
      <c r="K1996" s="55" t="s">
        <v>1235</v>
      </c>
    </row>
    <row r="1997" spans="2:11" x14ac:dyDescent="0.2">
      <c r="B1997" s="54" t="s">
        <v>5</v>
      </c>
      <c r="C1997" s="54" t="s">
        <v>55</v>
      </c>
      <c r="D1997" s="60">
        <v>800149384</v>
      </c>
      <c r="E1997" s="55" t="s">
        <v>136</v>
      </c>
      <c r="F1997" s="56">
        <v>31738979</v>
      </c>
      <c r="G1997" s="57">
        <v>31738979</v>
      </c>
      <c r="H1997" s="58"/>
      <c r="I1997" s="59">
        <v>45320</v>
      </c>
      <c r="J1997" s="59">
        <v>45322</v>
      </c>
      <c r="K1997" s="55" t="s">
        <v>1235</v>
      </c>
    </row>
    <row r="1998" spans="2:11" x14ac:dyDescent="0.2">
      <c r="B1998" s="54" t="s">
        <v>5</v>
      </c>
      <c r="C1998" s="54" t="s">
        <v>55</v>
      </c>
      <c r="D1998" s="60">
        <v>800149453</v>
      </c>
      <c r="E1998" s="55" t="s">
        <v>137</v>
      </c>
      <c r="F1998" s="56">
        <v>5703895</v>
      </c>
      <c r="G1998" s="57">
        <v>5703895</v>
      </c>
      <c r="H1998" s="58"/>
      <c r="I1998" s="59">
        <v>45320</v>
      </c>
      <c r="J1998" s="59">
        <v>45322</v>
      </c>
      <c r="K1998" s="55" t="s">
        <v>1235</v>
      </c>
    </row>
    <row r="1999" spans="2:11" x14ac:dyDescent="0.2">
      <c r="B1999" s="54" t="s">
        <v>5</v>
      </c>
      <c r="C1999" s="54" t="s">
        <v>55</v>
      </c>
      <c r="D1999" s="60">
        <v>800152970</v>
      </c>
      <c r="E1999" s="55" t="s">
        <v>940</v>
      </c>
      <c r="F1999" s="56">
        <v>1923989</v>
      </c>
      <c r="G1999" s="57">
        <v>1923989</v>
      </c>
      <c r="H1999" s="58"/>
      <c r="I1999" s="59">
        <v>45320</v>
      </c>
      <c r="J1999" s="59">
        <v>45322</v>
      </c>
      <c r="K1999" s="55" t="s">
        <v>1235</v>
      </c>
    </row>
    <row r="2000" spans="2:11" x14ac:dyDescent="0.2">
      <c r="B2000" s="54" t="s">
        <v>5</v>
      </c>
      <c r="C2000" s="54" t="s">
        <v>55</v>
      </c>
      <c r="D2000" s="60">
        <v>800156469</v>
      </c>
      <c r="E2000" s="55" t="s">
        <v>139</v>
      </c>
      <c r="F2000" s="56">
        <v>15384697</v>
      </c>
      <c r="G2000" s="57">
        <v>15384697</v>
      </c>
      <c r="H2000" s="58"/>
      <c r="I2000" s="59">
        <v>45320</v>
      </c>
      <c r="J2000" s="59">
        <v>45322</v>
      </c>
      <c r="K2000" s="55" t="s">
        <v>1235</v>
      </c>
    </row>
    <row r="2001" spans="2:11" x14ac:dyDescent="0.2">
      <c r="B2001" s="54" t="s">
        <v>5</v>
      </c>
      <c r="C2001" s="54" t="s">
        <v>55</v>
      </c>
      <c r="D2001" s="60">
        <v>800174375</v>
      </c>
      <c r="E2001" s="55" t="s">
        <v>140</v>
      </c>
      <c r="F2001" s="56">
        <v>23129170</v>
      </c>
      <c r="G2001" s="57">
        <v>23129170</v>
      </c>
      <c r="H2001" s="58"/>
      <c r="I2001" s="59">
        <v>45320</v>
      </c>
      <c r="J2001" s="59">
        <v>45322</v>
      </c>
      <c r="K2001" s="55" t="s">
        <v>1235</v>
      </c>
    </row>
    <row r="2002" spans="2:11" x14ac:dyDescent="0.2">
      <c r="B2002" s="54" t="s">
        <v>5</v>
      </c>
      <c r="C2002" s="54" t="s">
        <v>55</v>
      </c>
      <c r="D2002" s="60">
        <v>800179870</v>
      </c>
      <c r="E2002" s="55" t="s">
        <v>941</v>
      </c>
      <c r="F2002" s="56">
        <v>1246972</v>
      </c>
      <c r="G2002" s="57">
        <v>1246972</v>
      </c>
      <c r="H2002" s="58"/>
      <c r="I2002" s="59">
        <v>45320</v>
      </c>
      <c r="J2002" s="59">
        <v>45322</v>
      </c>
      <c r="K2002" s="55" t="s">
        <v>1235</v>
      </c>
    </row>
    <row r="2003" spans="2:11" x14ac:dyDescent="0.2">
      <c r="B2003" s="54" t="s">
        <v>5</v>
      </c>
      <c r="C2003" s="54" t="s">
        <v>55</v>
      </c>
      <c r="D2003" s="60">
        <v>800180553</v>
      </c>
      <c r="E2003" s="55" t="s">
        <v>145</v>
      </c>
      <c r="F2003" s="56">
        <v>4171078</v>
      </c>
      <c r="G2003" s="57">
        <v>4171078</v>
      </c>
      <c r="H2003" s="58"/>
      <c r="I2003" s="59">
        <v>45320</v>
      </c>
      <c r="J2003" s="59">
        <v>45322</v>
      </c>
      <c r="K2003" s="55" t="s">
        <v>1235</v>
      </c>
    </row>
    <row r="2004" spans="2:11" x14ac:dyDescent="0.2">
      <c r="B2004" s="54" t="s">
        <v>5</v>
      </c>
      <c r="C2004" s="54" t="s">
        <v>55</v>
      </c>
      <c r="D2004" s="60">
        <v>800185449</v>
      </c>
      <c r="E2004" s="55" t="s">
        <v>148</v>
      </c>
      <c r="F2004" s="56">
        <v>72618219</v>
      </c>
      <c r="G2004" s="57">
        <v>72618219</v>
      </c>
      <c r="H2004" s="58"/>
      <c r="I2004" s="59">
        <v>45320</v>
      </c>
      <c r="J2004" s="59">
        <v>45322</v>
      </c>
      <c r="K2004" s="55" t="s">
        <v>1235</v>
      </c>
    </row>
    <row r="2005" spans="2:11" x14ac:dyDescent="0.2">
      <c r="B2005" s="54" t="s">
        <v>5</v>
      </c>
      <c r="C2005" s="54" t="s">
        <v>55</v>
      </c>
      <c r="D2005" s="60">
        <v>800193775</v>
      </c>
      <c r="E2005" s="55" t="s">
        <v>151</v>
      </c>
      <c r="F2005" s="56">
        <v>3808220</v>
      </c>
      <c r="G2005" s="57">
        <v>3808220</v>
      </c>
      <c r="H2005" s="58"/>
      <c r="I2005" s="59">
        <v>45320</v>
      </c>
      <c r="J2005" s="59">
        <v>45322</v>
      </c>
      <c r="K2005" s="55" t="s">
        <v>1235</v>
      </c>
    </row>
    <row r="2006" spans="2:11" x14ac:dyDescent="0.2">
      <c r="B2006" s="54" t="s">
        <v>5</v>
      </c>
      <c r="C2006" s="54" t="s">
        <v>55</v>
      </c>
      <c r="D2006" s="60">
        <v>800200789</v>
      </c>
      <c r="E2006" s="55" t="s">
        <v>155</v>
      </c>
      <c r="F2006" s="56">
        <v>63998991</v>
      </c>
      <c r="G2006" s="57">
        <v>63998991</v>
      </c>
      <c r="H2006" s="58"/>
      <c r="I2006" s="59">
        <v>45320</v>
      </c>
      <c r="J2006" s="59">
        <v>45322</v>
      </c>
      <c r="K2006" s="55" t="s">
        <v>1235</v>
      </c>
    </row>
    <row r="2007" spans="2:11" x14ac:dyDescent="0.2">
      <c r="B2007" s="54" t="s">
        <v>5</v>
      </c>
      <c r="C2007" s="54" t="s">
        <v>55</v>
      </c>
      <c r="D2007" s="60">
        <v>800204153</v>
      </c>
      <c r="E2007" s="55" t="s">
        <v>944</v>
      </c>
      <c r="F2007" s="56">
        <v>1224689</v>
      </c>
      <c r="G2007" s="57">
        <v>1224689</v>
      </c>
      <c r="H2007" s="58"/>
      <c r="I2007" s="59">
        <v>45320</v>
      </c>
      <c r="J2007" s="59">
        <v>45322</v>
      </c>
      <c r="K2007" s="55" t="s">
        <v>1235</v>
      </c>
    </row>
    <row r="2008" spans="2:11" x14ac:dyDescent="0.2">
      <c r="B2008" s="54" t="s">
        <v>5</v>
      </c>
      <c r="C2008" s="54" t="s">
        <v>55</v>
      </c>
      <c r="D2008" s="60">
        <v>800209891</v>
      </c>
      <c r="E2008" s="55" t="s">
        <v>158</v>
      </c>
      <c r="F2008" s="56">
        <v>24271235</v>
      </c>
      <c r="G2008" s="57">
        <v>24271235</v>
      </c>
      <c r="H2008" s="58"/>
      <c r="I2008" s="59">
        <v>45320</v>
      </c>
      <c r="J2008" s="59">
        <v>45322</v>
      </c>
      <c r="K2008" s="55" t="s">
        <v>1235</v>
      </c>
    </row>
    <row r="2009" spans="2:11" x14ac:dyDescent="0.2">
      <c r="B2009" s="54" t="s">
        <v>5</v>
      </c>
      <c r="C2009" s="54" t="s">
        <v>55</v>
      </c>
      <c r="D2009" s="60">
        <v>800212422</v>
      </c>
      <c r="E2009" s="55" t="s">
        <v>945</v>
      </c>
      <c r="F2009" s="56">
        <v>1894798</v>
      </c>
      <c r="G2009" s="57">
        <v>1894798</v>
      </c>
      <c r="H2009" s="58"/>
      <c r="I2009" s="59">
        <v>45320</v>
      </c>
      <c r="J2009" s="59">
        <v>45322</v>
      </c>
      <c r="K2009" s="55" t="s">
        <v>1235</v>
      </c>
    </row>
    <row r="2010" spans="2:11" x14ac:dyDescent="0.2">
      <c r="B2010" s="54" t="s">
        <v>5</v>
      </c>
      <c r="C2010" s="54" t="s">
        <v>55</v>
      </c>
      <c r="D2010" s="60">
        <v>800227072</v>
      </c>
      <c r="E2010" s="55" t="s">
        <v>162</v>
      </c>
      <c r="F2010" s="56">
        <v>730946226</v>
      </c>
      <c r="G2010" s="57">
        <v>730946226</v>
      </c>
      <c r="H2010" s="58"/>
      <c r="I2010" s="59">
        <v>45320</v>
      </c>
      <c r="J2010" s="59">
        <v>45322</v>
      </c>
      <c r="K2010" s="55" t="s">
        <v>1235</v>
      </c>
    </row>
    <row r="2011" spans="2:11" x14ac:dyDescent="0.2">
      <c r="B2011" s="54" t="s">
        <v>5</v>
      </c>
      <c r="C2011" s="54" t="s">
        <v>55</v>
      </c>
      <c r="D2011" s="60">
        <v>800231038</v>
      </c>
      <c r="E2011" s="55" t="s">
        <v>164</v>
      </c>
      <c r="F2011" s="56">
        <v>897188543</v>
      </c>
      <c r="G2011" s="57">
        <v>897188543</v>
      </c>
      <c r="H2011" s="58"/>
      <c r="I2011" s="59">
        <v>45320</v>
      </c>
      <c r="J2011" s="59">
        <v>45322</v>
      </c>
      <c r="K2011" s="55" t="s">
        <v>1235</v>
      </c>
    </row>
    <row r="2012" spans="2:11" x14ac:dyDescent="0.2">
      <c r="B2012" s="54" t="s">
        <v>5</v>
      </c>
      <c r="C2012" s="54" t="s">
        <v>55</v>
      </c>
      <c r="D2012" s="60">
        <v>800254132</v>
      </c>
      <c r="E2012" s="55" t="s">
        <v>171</v>
      </c>
      <c r="F2012" s="56">
        <v>21717752</v>
      </c>
      <c r="G2012" s="57">
        <v>21717752</v>
      </c>
      <c r="H2012" s="58"/>
      <c r="I2012" s="59">
        <v>45320</v>
      </c>
      <c r="J2012" s="59">
        <v>45322</v>
      </c>
      <c r="K2012" s="55" t="s">
        <v>1235</v>
      </c>
    </row>
    <row r="2013" spans="2:11" x14ac:dyDescent="0.2">
      <c r="B2013" s="54" t="s">
        <v>5</v>
      </c>
      <c r="C2013" s="54" t="s">
        <v>55</v>
      </c>
      <c r="D2013" s="60">
        <v>802002886</v>
      </c>
      <c r="E2013" s="55" t="s">
        <v>1147</v>
      </c>
      <c r="F2013" s="56">
        <v>1802606</v>
      </c>
      <c r="G2013" s="57">
        <v>1802606</v>
      </c>
      <c r="H2013" s="58"/>
      <c r="I2013" s="59">
        <v>45320</v>
      </c>
      <c r="J2013" s="59">
        <v>45322</v>
      </c>
      <c r="K2013" s="55" t="s">
        <v>1235</v>
      </c>
    </row>
    <row r="2014" spans="2:11" x14ac:dyDescent="0.2">
      <c r="B2014" s="54" t="s">
        <v>5</v>
      </c>
      <c r="C2014" s="54" t="s">
        <v>55</v>
      </c>
      <c r="D2014" s="60">
        <v>802019573</v>
      </c>
      <c r="E2014" s="55" t="s">
        <v>1148</v>
      </c>
      <c r="F2014" s="56">
        <v>1336124</v>
      </c>
      <c r="G2014" s="57">
        <v>1336124</v>
      </c>
      <c r="H2014" s="58"/>
      <c r="I2014" s="59">
        <v>45320</v>
      </c>
      <c r="J2014" s="59">
        <v>45322</v>
      </c>
      <c r="K2014" s="55" t="s">
        <v>1235</v>
      </c>
    </row>
    <row r="2015" spans="2:11" x14ac:dyDescent="0.2">
      <c r="B2015" s="54" t="s">
        <v>5</v>
      </c>
      <c r="C2015" s="54" t="s">
        <v>55</v>
      </c>
      <c r="D2015" s="60">
        <v>802020128</v>
      </c>
      <c r="E2015" s="55" t="s">
        <v>181</v>
      </c>
      <c r="F2015" s="56">
        <v>20720350</v>
      </c>
      <c r="G2015" s="57">
        <v>20720350</v>
      </c>
      <c r="H2015" s="58"/>
      <c r="I2015" s="59">
        <v>45320</v>
      </c>
      <c r="J2015" s="59">
        <v>45322</v>
      </c>
      <c r="K2015" s="55" t="s">
        <v>1235</v>
      </c>
    </row>
    <row r="2016" spans="2:11" x14ac:dyDescent="0.2">
      <c r="B2016" s="54" t="s">
        <v>5</v>
      </c>
      <c r="C2016" s="54" t="s">
        <v>55</v>
      </c>
      <c r="D2016" s="60">
        <v>804005555</v>
      </c>
      <c r="E2016" s="55" t="s">
        <v>949</v>
      </c>
      <c r="F2016" s="56">
        <v>1610254</v>
      </c>
      <c r="G2016" s="57">
        <v>1610254</v>
      </c>
      <c r="H2016" s="58"/>
      <c r="I2016" s="59">
        <v>45320</v>
      </c>
      <c r="J2016" s="59">
        <v>45322</v>
      </c>
      <c r="K2016" s="55" t="s">
        <v>1235</v>
      </c>
    </row>
    <row r="2017" spans="2:11" x14ac:dyDescent="0.2">
      <c r="B2017" s="54" t="s">
        <v>5</v>
      </c>
      <c r="C2017" s="54" t="s">
        <v>55</v>
      </c>
      <c r="D2017" s="60">
        <v>805017350</v>
      </c>
      <c r="E2017" s="55" t="s">
        <v>1060</v>
      </c>
      <c r="F2017" s="56">
        <v>1508671</v>
      </c>
      <c r="G2017" s="57">
        <v>1508671</v>
      </c>
      <c r="H2017" s="58"/>
      <c r="I2017" s="59">
        <v>45320</v>
      </c>
      <c r="J2017" s="59">
        <v>45322</v>
      </c>
      <c r="K2017" s="55" t="s">
        <v>1235</v>
      </c>
    </row>
    <row r="2018" spans="2:11" x14ac:dyDescent="0.2">
      <c r="B2018" s="54" t="s">
        <v>5</v>
      </c>
      <c r="C2018" s="54" t="s">
        <v>55</v>
      </c>
      <c r="D2018" s="60">
        <v>805023423</v>
      </c>
      <c r="E2018" s="55" t="s">
        <v>1058</v>
      </c>
      <c r="F2018" s="56">
        <v>10798281</v>
      </c>
      <c r="G2018" s="57">
        <v>10798281</v>
      </c>
      <c r="H2018" s="58"/>
      <c r="I2018" s="59">
        <v>45320</v>
      </c>
      <c r="J2018" s="59">
        <v>45322</v>
      </c>
      <c r="K2018" s="55" t="s">
        <v>1235</v>
      </c>
    </row>
    <row r="2019" spans="2:11" x14ac:dyDescent="0.2">
      <c r="B2019" s="54" t="s">
        <v>5</v>
      </c>
      <c r="C2019" s="54" t="s">
        <v>55</v>
      </c>
      <c r="D2019" s="60">
        <v>805027743</v>
      </c>
      <c r="E2019" s="55" t="s">
        <v>1086</v>
      </c>
      <c r="F2019" s="56">
        <v>76492109</v>
      </c>
      <c r="G2019" s="57">
        <v>76492109</v>
      </c>
      <c r="H2019" s="58"/>
      <c r="I2019" s="59">
        <v>45320</v>
      </c>
      <c r="J2019" s="59">
        <v>45322</v>
      </c>
      <c r="K2019" s="55" t="s">
        <v>1235</v>
      </c>
    </row>
    <row r="2020" spans="2:11" x14ac:dyDescent="0.2">
      <c r="B2020" s="54" t="s">
        <v>5</v>
      </c>
      <c r="C2020" s="54" t="s">
        <v>55</v>
      </c>
      <c r="D2020" s="60">
        <v>806005602</v>
      </c>
      <c r="E2020" s="55" t="s">
        <v>192</v>
      </c>
      <c r="F2020" s="56">
        <v>2444987</v>
      </c>
      <c r="G2020" s="57">
        <v>2200488.2999999998</v>
      </c>
      <c r="H2020" s="58" t="s">
        <v>1231</v>
      </c>
      <c r="I2020" s="59">
        <v>45320</v>
      </c>
      <c r="J2020" s="59">
        <v>45322</v>
      </c>
      <c r="K2020" s="55" t="s">
        <v>1235</v>
      </c>
    </row>
    <row r="2021" spans="2:11" x14ac:dyDescent="0.2">
      <c r="B2021" s="54" t="s">
        <v>5</v>
      </c>
      <c r="C2021" s="54" t="s">
        <v>55</v>
      </c>
      <c r="D2021" s="60">
        <v>806007650</v>
      </c>
      <c r="E2021" s="55" t="s">
        <v>193</v>
      </c>
      <c r="F2021" s="56">
        <v>19284573</v>
      </c>
      <c r="G2021" s="57">
        <v>19284573</v>
      </c>
      <c r="H2021" s="58"/>
      <c r="I2021" s="59">
        <v>45320</v>
      </c>
      <c r="J2021" s="59">
        <v>45322</v>
      </c>
      <c r="K2021" s="55" t="s">
        <v>1235</v>
      </c>
    </row>
    <row r="2022" spans="2:11" x14ac:dyDescent="0.2">
      <c r="B2022" s="54" t="s">
        <v>5</v>
      </c>
      <c r="C2022" s="54" t="s">
        <v>55</v>
      </c>
      <c r="D2022" s="60">
        <v>806008439</v>
      </c>
      <c r="E2022" s="55" t="s">
        <v>194</v>
      </c>
      <c r="F2022" s="56">
        <v>11877740</v>
      </c>
      <c r="G2022" s="57">
        <v>11877740</v>
      </c>
      <c r="H2022" s="58"/>
      <c r="I2022" s="59">
        <v>45320</v>
      </c>
      <c r="J2022" s="59">
        <v>45322</v>
      </c>
      <c r="K2022" s="55" t="s">
        <v>1235</v>
      </c>
    </row>
    <row r="2023" spans="2:11" x14ac:dyDescent="0.2">
      <c r="B2023" s="54" t="s">
        <v>5</v>
      </c>
      <c r="C2023" s="54" t="s">
        <v>55</v>
      </c>
      <c r="D2023" s="60">
        <v>806010305</v>
      </c>
      <c r="E2023" s="55" t="s">
        <v>953</v>
      </c>
      <c r="F2023" s="56">
        <v>2531357</v>
      </c>
      <c r="G2023" s="57">
        <v>2531357</v>
      </c>
      <c r="H2023" s="58"/>
      <c r="I2023" s="59">
        <v>45320</v>
      </c>
      <c r="J2023" s="59">
        <v>45322</v>
      </c>
      <c r="K2023" s="55" t="s">
        <v>1235</v>
      </c>
    </row>
    <row r="2024" spans="2:11" x14ac:dyDescent="0.2">
      <c r="B2024" s="54" t="s">
        <v>5</v>
      </c>
      <c r="C2024" s="54" t="s">
        <v>55</v>
      </c>
      <c r="D2024" s="60">
        <v>806015201</v>
      </c>
      <c r="E2024" s="55" t="s">
        <v>197</v>
      </c>
      <c r="F2024" s="56">
        <v>20756533</v>
      </c>
      <c r="G2024" s="57">
        <v>20756533</v>
      </c>
      <c r="H2024" s="58"/>
      <c r="I2024" s="59">
        <v>45320</v>
      </c>
      <c r="J2024" s="59">
        <v>45322</v>
      </c>
      <c r="K2024" s="55" t="s">
        <v>1235</v>
      </c>
    </row>
    <row r="2025" spans="2:11" x14ac:dyDescent="0.2">
      <c r="B2025" s="54" t="s">
        <v>5</v>
      </c>
      <c r="C2025" s="54" t="s">
        <v>55</v>
      </c>
      <c r="D2025" s="60">
        <v>808003500</v>
      </c>
      <c r="E2025" s="55" t="s">
        <v>200</v>
      </c>
      <c r="F2025" s="56">
        <v>17002681</v>
      </c>
      <c r="G2025" s="57">
        <v>17002681</v>
      </c>
      <c r="H2025" s="58"/>
      <c r="I2025" s="59">
        <v>45320</v>
      </c>
      <c r="J2025" s="59">
        <v>45322</v>
      </c>
      <c r="K2025" s="55" t="s">
        <v>1235</v>
      </c>
    </row>
    <row r="2026" spans="2:11" x14ac:dyDescent="0.2">
      <c r="B2026" s="54" t="s">
        <v>5</v>
      </c>
      <c r="C2026" s="54" t="s">
        <v>55</v>
      </c>
      <c r="D2026" s="60">
        <v>810000913</v>
      </c>
      <c r="E2026" s="55" t="s">
        <v>204</v>
      </c>
      <c r="F2026" s="56">
        <v>20369827</v>
      </c>
      <c r="G2026" s="57">
        <v>20369827</v>
      </c>
      <c r="H2026" s="58"/>
      <c r="I2026" s="59">
        <v>45320</v>
      </c>
      <c r="J2026" s="59">
        <v>45322</v>
      </c>
      <c r="K2026" s="55" t="s">
        <v>1235</v>
      </c>
    </row>
    <row r="2027" spans="2:11" x14ac:dyDescent="0.2">
      <c r="B2027" s="54" t="s">
        <v>5</v>
      </c>
      <c r="C2027" s="54" t="s">
        <v>55</v>
      </c>
      <c r="D2027" s="60">
        <v>811004956</v>
      </c>
      <c r="E2027" s="55" t="s">
        <v>206</v>
      </c>
      <c r="F2027" s="56">
        <v>18346167</v>
      </c>
      <c r="G2027" s="57">
        <v>18346167</v>
      </c>
      <c r="H2027" s="58"/>
      <c r="I2027" s="59">
        <v>45320</v>
      </c>
      <c r="J2027" s="59">
        <v>45322</v>
      </c>
      <c r="K2027" s="55" t="s">
        <v>1235</v>
      </c>
    </row>
    <row r="2028" spans="2:11" x14ac:dyDescent="0.2">
      <c r="B2028" s="54" t="s">
        <v>5</v>
      </c>
      <c r="C2028" s="54" t="s">
        <v>55</v>
      </c>
      <c r="D2028" s="60">
        <v>811041784</v>
      </c>
      <c r="E2028" s="55" t="s">
        <v>209</v>
      </c>
      <c r="F2028" s="56">
        <v>68106329</v>
      </c>
      <c r="G2028" s="57">
        <v>68106329</v>
      </c>
      <c r="H2028" s="58"/>
      <c r="I2028" s="59">
        <v>45320</v>
      </c>
      <c r="J2028" s="59">
        <v>45322</v>
      </c>
      <c r="K2028" s="55" t="s">
        <v>1235</v>
      </c>
    </row>
    <row r="2029" spans="2:11" x14ac:dyDescent="0.2">
      <c r="B2029" s="54" t="s">
        <v>5</v>
      </c>
      <c r="C2029" s="54" t="s">
        <v>55</v>
      </c>
      <c r="D2029" s="60">
        <v>812002958</v>
      </c>
      <c r="E2029" s="55" t="s">
        <v>210</v>
      </c>
      <c r="F2029" s="56">
        <v>5102780</v>
      </c>
      <c r="G2029" s="57">
        <v>5102780</v>
      </c>
      <c r="H2029" s="58"/>
      <c r="I2029" s="59">
        <v>45320</v>
      </c>
      <c r="J2029" s="59">
        <v>45322</v>
      </c>
      <c r="K2029" s="55" t="s">
        <v>1235</v>
      </c>
    </row>
    <row r="2030" spans="2:11" x14ac:dyDescent="0.2">
      <c r="B2030" s="54" t="s">
        <v>5</v>
      </c>
      <c r="C2030" s="54" t="s">
        <v>55</v>
      </c>
      <c r="D2030" s="60">
        <v>813005265</v>
      </c>
      <c r="E2030" s="55" t="s">
        <v>811</v>
      </c>
      <c r="F2030" s="56">
        <v>55643230</v>
      </c>
      <c r="G2030" s="57">
        <v>55643230</v>
      </c>
      <c r="H2030" s="58"/>
      <c r="I2030" s="59">
        <v>45320</v>
      </c>
      <c r="J2030" s="59">
        <v>45322</v>
      </c>
      <c r="K2030" s="55" t="s">
        <v>1235</v>
      </c>
    </row>
    <row r="2031" spans="2:11" x14ac:dyDescent="0.2">
      <c r="B2031" s="54" t="s">
        <v>5</v>
      </c>
      <c r="C2031" s="54" t="s">
        <v>55</v>
      </c>
      <c r="D2031" s="60">
        <v>813011577</v>
      </c>
      <c r="E2031" s="55" t="s">
        <v>215</v>
      </c>
      <c r="F2031" s="56">
        <v>39216609</v>
      </c>
      <c r="G2031" s="57">
        <v>39216609</v>
      </c>
      <c r="H2031" s="58"/>
      <c r="I2031" s="59">
        <v>45320</v>
      </c>
      <c r="J2031" s="59">
        <v>45322</v>
      </c>
      <c r="K2031" s="55" t="s">
        <v>1235</v>
      </c>
    </row>
    <row r="2032" spans="2:11" x14ac:dyDescent="0.2">
      <c r="B2032" s="54" t="s">
        <v>5</v>
      </c>
      <c r="C2032" s="54" t="s">
        <v>55</v>
      </c>
      <c r="D2032" s="60">
        <v>814003448</v>
      </c>
      <c r="E2032" s="55" t="s">
        <v>216</v>
      </c>
      <c r="F2032" s="56">
        <v>21075064</v>
      </c>
      <c r="G2032" s="57">
        <v>21075064</v>
      </c>
      <c r="H2032" s="58"/>
      <c r="I2032" s="59">
        <v>45320</v>
      </c>
      <c r="J2032" s="59">
        <v>45322</v>
      </c>
      <c r="K2032" s="55" t="s">
        <v>1235</v>
      </c>
    </row>
    <row r="2033" spans="2:11" x14ac:dyDescent="0.2">
      <c r="B2033" s="54" t="s">
        <v>5</v>
      </c>
      <c r="C2033" s="54" t="s">
        <v>55</v>
      </c>
      <c r="D2033" s="60">
        <v>819002025</v>
      </c>
      <c r="E2033" s="55" t="s">
        <v>1149</v>
      </c>
      <c r="F2033" s="56">
        <v>2136692</v>
      </c>
      <c r="G2033" s="57">
        <v>2136692</v>
      </c>
      <c r="H2033" s="58"/>
      <c r="I2033" s="59">
        <v>45320</v>
      </c>
      <c r="J2033" s="59">
        <v>45322</v>
      </c>
      <c r="K2033" s="55" t="s">
        <v>1235</v>
      </c>
    </row>
    <row r="2034" spans="2:11" x14ac:dyDescent="0.2">
      <c r="B2034" s="54" t="s">
        <v>5</v>
      </c>
      <c r="C2034" s="54" t="s">
        <v>55</v>
      </c>
      <c r="D2034" s="60">
        <v>819005439</v>
      </c>
      <c r="E2034" s="55" t="s">
        <v>224</v>
      </c>
      <c r="F2034" s="56">
        <v>11929335</v>
      </c>
      <c r="G2034" s="57">
        <v>11929335</v>
      </c>
      <c r="H2034" s="58"/>
      <c r="I2034" s="59">
        <v>45320</v>
      </c>
      <c r="J2034" s="59">
        <v>45322</v>
      </c>
      <c r="K2034" s="55" t="s">
        <v>1235</v>
      </c>
    </row>
    <row r="2035" spans="2:11" x14ac:dyDescent="0.2">
      <c r="B2035" s="54" t="s">
        <v>5</v>
      </c>
      <c r="C2035" s="54" t="s">
        <v>55</v>
      </c>
      <c r="D2035" s="60">
        <v>820001277</v>
      </c>
      <c r="E2035" s="55" t="s">
        <v>228</v>
      </c>
      <c r="F2035" s="56">
        <v>27004775</v>
      </c>
      <c r="G2035" s="57">
        <v>27004775</v>
      </c>
      <c r="H2035" s="58"/>
      <c r="I2035" s="59">
        <v>45320</v>
      </c>
      <c r="J2035" s="59">
        <v>45322</v>
      </c>
      <c r="K2035" s="55" t="s">
        <v>1235</v>
      </c>
    </row>
    <row r="2036" spans="2:11" x14ac:dyDescent="0.2">
      <c r="B2036" s="54" t="s">
        <v>5</v>
      </c>
      <c r="C2036" s="54" t="s">
        <v>55</v>
      </c>
      <c r="D2036" s="60">
        <v>820005389</v>
      </c>
      <c r="E2036" s="55" t="s">
        <v>232</v>
      </c>
      <c r="F2036" s="56">
        <v>55743496</v>
      </c>
      <c r="G2036" s="57">
        <v>55743496</v>
      </c>
      <c r="H2036" s="58"/>
      <c r="I2036" s="59">
        <v>45320</v>
      </c>
      <c r="J2036" s="59">
        <v>45322</v>
      </c>
      <c r="K2036" s="55" t="s">
        <v>1235</v>
      </c>
    </row>
    <row r="2037" spans="2:11" x14ac:dyDescent="0.2">
      <c r="B2037" s="54" t="s">
        <v>5</v>
      </c>
      <c r="C2037" s="54" t="s">
        <v>55</v>
      </c>
      <c r="D2037" s="60">
        <v>824001041</v>
      </c>
      <c r="E2037" s="55" t="s">
        <v>240</v>
      </c>
      <c r="F2037" s="56">
        <v>93291008</v>
      </c>
      <c r="G2037" s="57">
        <v>93291008</v>
      </c>
      <c r="H2037" s="58"/>
      <c r="I2037" s="59">
        <v>45320</v>
      </c>
      <c r="J2037" s="59">
        <v>45322</v>
      </c>
      <c r="K2037" s="55" t="s">
        <v>1235</v>
      </c>
    </row>
    <row r="2038" spans="2:11" x14ac:dyDescent="0.2">
      <c r="B2038" s="54" t="s">
        <v>5</v>
      </c>
      <c r="C2038" s="54" t="s">
        <v>55</v>
      </c>
      <c r="D2038" s="60">
        <v>824002277</v>
      </c>
      <c r="E2038" s="55" t="s">
        <v>242</v>
      </c>
      <c r="F2038" s="56">
        <v>19523072</v>
      </c>
      <c r="G2038" s="57">
        <v>19523072</v>
      </c>
      <c r="H2038" s="58"/>
      <c r="I2038" s="59">
        <v>45320</v>
      </c>
      <c r="J2038" s="59">
        <v>45322</v>
      </c>
      <c r="K2038" s="55" t="s">
        <v>1235</v>
      </c>
    </row>
    <row r="2039" spans="2:11" x14ac:dyDescent="0.2">
      <c r="B2039" s="54" t="s">
        <v>5</v>
      </c>
      <c r="C2039" s="54" t="s">
        <v>55</v>
      </c>
      <c r="D2039" s="60">
        <v>830005028</v>
      </c>
      <c r="E2039" s="55" t="s">
        <v>251</v>
      </c>
      <c r="F2039" s="56">
        <v>72255614</v>
      </c>
      <c r="G2039" s="57">
        <v>72255614</v>
      </c>
      <c r="H2039" s="58"/>
      <c r="I2039" s="59">
        <v>45320</v>
      </c>
      <c r="J2039" s="59">
        <v>45322</v>
      </c>
      <c r="K2039" s="55" t="s">
        <v>1235</v>
      </c>
    </row>
    <row r="2040" spans="2:11" x14ac:dyDescent="0.2">
      <c r="B2040" s="54" t="s">
        <v>5</v>
      </c>
      <c r="C2040" s="54" t="s">
        <v>55</v>
      </c>
      <c r="D2040" s="60">
        <v>830008300</v>
      </c>
      <c r="E2040" s="55" t="s">
        <v>252</v>
      </c>
      <c r="F2040" s="56">
        <v>163537148</v>
      </c>
      <c r="G2040" s="57">
        <v>163537148</v>
      </c>
      <c r="H2040" s="58"/>
      <c r="I2040" s="59">
        <v>45320</v>
      </c>
      <c r="J2040" s="59">
        <v>45322</v>
      </c>
      <c r="K2040" s="55" t="s">
        <v>1235</v>
      </c>
    </row>
    <row r="2041" spans="2:11" x14ac:dyDescent="0.2">
      <c r="B2041" s="54" t="s">
        <v>5</v>
      </c>
      <c r="C2041" s="54" t="s">
        <v>55</v>
      </c>
      <c r="D2041" s="60">
        <v>830027806</v>
      </c>
      <c r="E2041" s="55" t="s">
        <v>257</v>
      </c>
      <c r="F2041" s="56">
        <v>1146309</v>
      </c>
      <c r="G2041" s="57">
        <v>1146309</v>
      </c>
      <c r="H2041" s="58"/>
      <c r="I2041" s="59">
        <v>45320</v>
      </c>
      <c r="J2041" s="59">
        <v>45322</v>
      </c>
      <c r="K2041" s="55" t="s">
        <v>1235</v>
      </c>
    </row>
    <row r="2042" spans="2:11" x14ac:dyDescent="0.2">
      <c r="B2042" s="54" t="s">
        <v>5</v>
      </c>
      <c r="C2042" s="54" t="s">
        <v>55</v>
      </c>
      <c r="D2042" s="60">
        <v>830053297</v>
      </c>
      <c r="E2042" s="55" t="s">
        <v>259</v>
      </c>
      <c r="F2042" s="56">
        <v>20726883</v>
      </c>
      <c r="G2042" s="57">
        <v>20726883</v>
      </c>
      <c r="H2042" s="58"/>
      <c r="I2042" s="59">
        <v>45320</v>
      </c>
      <c r="J2042" s="59">
        <v>45322</v>
      </c>
      <c r="K2042" s="55" t="s">
        <v>1235</v>
      </c>
    </row>
    <row r="2043" spans="2:11" x14ac:dyDescent="0.2">
      <c r="B2043" s="54" t="s">
        <v>5</v>
      </c>
      <c r="C2043" s="54" t="s">
        <v>55</v>
      </c>
      <c r="D2043" s="60">
        <v>830055758</v>
      </c>
      <c r="E2043" s="55" t="s">
        <v>261</v>
      </c>
      <c r="F2043" s="56">
        <v>13195000</v>
      </c>
      <c r="G2043" s="57">
        <v>13195000</v>
      </c>
      <c r="H2043" s="58"/>
      <c r="I2043" s="59">
        <v>45320</v>
      </c>
      <c r="J2043" s="59">
        <v>45322</v>
      </c>
      <c r="K2043" s="55" t="s">
        <v>1235</v>
      </c>
    </row>
    <row r="2044" spans="2:11" x14ac:dyDescent="0.2">
      <c r="B2044" s="54" t="s">
        <v>5</v>
      </c>
      <c r="C2044" s="54" t="s">
        <v>55</v>
      </c>
      <c r="D2044" s="60">
        <v>830058292</v>
      </c>
      <c r="E2044" s="55" t="s">
        <v>262</v>
      </c>
      <c r="F2044" s="56">
        <v>13116073</v>
      </c>
      <c r="G2044" s="57">
        <v>13116073</v>
      </c>
      <c r="H2044" s="58"/>
      <c r="I2044" s="59">
        <v>45320</v>
      </c>
      <c r="J2044" s="59">
        <v>45322</v>
      </c>
      <c r="K2044" s="55" t="s">
        <v>1235</v>
      </c>
    </row>
    <row r="2045" spans="2:11" x14ac:dyDescent="0.2">
      <c r="B2045" s="54" t="s">
        <v>5</v>
      </c>
      <c r="C2045" s="54" t="s">
        <v>55</v>
      </c>
      <c r="D2045" s="60">
        <v>830071938</v>
      </c>
      <c r="E2045" s="55" t="s">
        <v>263</v>
      </c>
      <c r="F2045" s="56">
        <v>101013024</v>
      </c>
      <c r="G2045" s="57">
        <v>101013024</v>
      </c>
      <c r="H2045" s="58"/>
      <c r="I2045" s="59">
        <v>45320</v>
      </c>
      <c r="J2045" s="59">
        <v>45322</v>
      </c>
      <c r="K2045" s="55" t="s">
        <v>1235</v>
      </c>
    </row>
    <row r="2046" spans="2:11" x14ac:dyDescent="0.2">
      <c r="B2046" s="54" t="s">
        <v>5</v>
      </c>
      <c r="C2046" s="54" t="s">
        <v>55</v>
      </c>
      <c r="D2046" s="60">
        <v>830090073</v>
      </c>
      <c r="E2046" s="55" t="s">
        <v>265</v>
      </c>
      <c r="F2046" s="56">
        <v>36434595</v>
      </c>
      <c r="G2046" s="57">
        <v>36434595</v>
      </c>
      <c r="H2046" s="58"/>
      <c r="I2046" s="59">
        <v>45320</v>
      </c>
      <c r="J2046" s="59">
        <v>45322</v>
      </c>
      <c r="K2046" s="55" t="s">
        <v>1235</v>
      </c>
    </row>
    <row r="2047" spans="2:11" x14ac:dyDescent="0.2">
      <c r="B2047" s="54" t="s">
        <v>5</v>
      </c>
      <c r="C2047" s="54" t="s">
        <v>55</v>
      </c>
      <c r="D2047" s="60">
        <v>830091697</v>
      </c>
      <c r="E2047" s="55" t="s">
        <v>267</v>
      </c>
      <c r="F2047" s="56">
        <v>12634544</v>
      </c>
      <c r="G2047" s="57">
        <v>12634544</v>
      </c>
      <c r="H2047" s="58"/>
      <c r="I2047" s="59">
        <v>45320</v>
      </c>
      <c r="J2047" s="59">
        <v>45322</v>
      </c>
      <c r="K2047" s="55" t="s">
        <v>1235</v>
      </c>
    </row>
    <row r="2048" spans="2:11" x14ac:dyDescent="0.2">
      <c r="B2048" s="54" t="s">
        <v>5</v>
      </c>
      <c r="C2048" s="54" t="s">
        <v>55</v>
      </c>
      <c r="D2048" s="60">
        <v>830100595</v>
      </c>
      <c r="E2048" s="55" t="s">
        <v>269</v>
      </c>
      <c r="F2048" s="56">
        <v>14254614</v>
      </c>
      <c r="G2048" s="57">
        <v>14254614</v>
      </c>
      <c r="H2048" s="58"/>
      <c r="I2048" s="59">
        <v>45320</v>
      </c>
      <c r="J2048" s="59">
        <v>45322</v>
      </c>
      <c r="K2048" s="55" t="s">
        <v>1235</v>
      </c>
    </row>
    <row r="2049" spans="2:11" x14ac:dyDescent="0.2">
      <c r="B2049" s="54" t="s">
        <v>5</v>
      </c>
      <c r="C2049" s="54" t="s">
        <v>55</v>
      </c>
      <c r="D2049" s="60">
        <v>830104627</v>
      </c>
      <c r="E2049" s="55" t="s">
        <v>270</v>
      </c>
      <c r="F2049" s="56">
        <v>402401587</v>
      </c>
      <c r="G2049" s="57">
        <v>402401587</v>
      </c>
      <c r="H2049" s="58"/>
      <c r="I2049" s="59">
        <v>45320</v>
      </c>
      <c r="J2049" s="59">
        <v>45322</v>
      </c>
      <c r="K2049" s="55" t="s">
        <v>1235</v>
      </c>
    </row>
    <row r="2050" spans="2:11" x14ac:dyDescent="0.2">
      <c r="B2050" s="54" t="s">
        <v>5</v>
      </c>
      <c r="C2050" s="54" t="s">
        <v>55</v>
      </c>
      <c r="D2050" s="60">
        <v>830113849</v>
      </c>
      <c r="E2050" s="55" t="s">
        <v>274</v>
      </c>
      <c r="F2050" s="56">
        <v>103906349</v>
      </c>
      <c r="G2050" s="57">
        <v>103906349</v>
      </c>
      <c r="H2050" s="58"/>
      <c r="I2050" s="59">
        <v>45320</v>
      </c>
      <c r="J2050" s="59">
        <v>45322</v>
      </c>
      <c r="K2050" s="55" t="s">
        <v>1235</v>
      </c>
    </row>
    <row r="2051" spans="2:11" x14ac:dyDescent="0.2">
      <c r="B2051" s="54" t="s">
        <v>5</v>
      </c>
      <c r="C2051" s="54" t="s">
        <v>55</v>
      </c>
      <c r="D2051" s="60">
        <v>830144683</v>
      </c>
      <c r="E2051" s="55" t="s">
        <v>279</v>
      </c>
      <c r="F2051" s="56">
        <v>14760325</v>
      </c>
      <c r="G2051" s="57">
        <v>14760325</v>
      </c>
      <c r="H2051" s="58"/>
      <c r="I2051" s="59">
        <v>45320</v>
      </c>
      <c r="J2051" s="59">
        <v>45322</v>
      </c>
      <c r="K2051" s="55" t="s">
        <v>1235</v>
      </c>
    </row>
    <row r="2052" spans="2:11" x14ac:dyDescent="0.2">
      <c r="B2052" s="54" t="s">
        <v>5</v>
      </c>
      <c r="C2052" s="54" t="s">
        <v>55</v>
      </c>
      <c r="D2052" s="60">
        <v>830507718</v>
      </c>
      <c r="E2052" s="55" t="s">
        <v>281</v>
      </c>
      <c r="F2052" s="56">
        <v>228206821</v>
      </c>
      <c r="G2052" s="57">
        <v>228206821</v>
      </c>
      <c r="H2052" s="58"/>
      <c r="I2052" s="59">
        <v>45320</v>
      </c>
      <c r="J2052" s="59">
        <v>45322</v>
      </c>
      <c r="K2052" s="55" t="s">
        <v>1235</v>
      </c>
    </row>
    <row r="2053" spans="2:11" x14ac:dyDescent="0.2">
      <c r="B2053" s="54" t="s">
        <v>5</v>
      </c>
      <c r="C2053" s="54" t="s">
        <v>55</v>
      </c>
      <c r="D2053" s="60">
        <v>830512772</v>
      </c>
      <c r="E2053" s="55" t="s">
        <v>285</v>
      </c>
      <c r="F2053" s="56">
        <v>21900060</v>
      </c>
      <c r="G2053" s="57">
        <v>21900060</v>
      </c>
      <c r="H2053" s="58"/>
      <c r="I2053" s="59">
        <v>45320</v>
      </c>
      <c r="J2053" s="59">
        <v>45322</v>
      </c>
      <c r="K2053" s="55" t="s">
        <v>1235</v>
      </c>
    </row>
    <row r="2054" spans="2:11" x14ac:dyDescent="0.2">
      <c r="B2054" s="54" t="s">
        <v>5</v>
      </c>
      <c r="C2054" s="54" t="s">
        <v>55</v>
      </c>
      <c r="D2054" s="60">
        <v>832001411</v>
      </c>
      <c r="E2054" s="55" t="s">
        <v>289</v>
      </c>
      <c r="F2054" s="56">
        <v>72811561</v>
      </c>
      <c r="G2054" s="57">
        <v>72811561</v>
      </c>
      <c r="H2054" s="58"/>
      <c r="I2054" s="59">
        <v>45320</v>
      </c>
      <c r="J2054" s="59">
        <v>45322</v>
      </c>
      <c r="K2054" s="55" t="s">
        <v>1235</v>
      </c>
    </row>
    <row r="2055" spans="2:11" x14ac:dyDescent="0.2">
      <c r="B2055" s="54" t="s">
        <v>5</v>
      </c>
      <c r="C2055" s="54" t="s">
        <v>55</v>
      </c>
      <c r="D2055" s="60">
        <v>832001465</v>
      </c>
      <c r="E2055" s="55" t="s">
        <v>290</v>
      </c>
      <c r="F2055" s="56">
        <v>10907469</v>
      </c>
      <c r="G2055" s="57">
        <v>10907469</v>
      </c>
      <c r="H2055" s="58"/>
      <c r="I2055" s="59">
        <v>45320</v>
      </c>
      <c r="J2055" s="59">
        <v>45322</v>
      </c>
      <c r="K2055" s="55" t="s">
        <v>1235</v>
      </c>
    </row>
    <row r="2056" spans="2:11" x14ac:dyDescent="0.2">
      <c r="B2056" s="54" t="s">
        <v>5</v>
      </c>
      <c r="C2056" s="54" t="s">
        <v>55</v>
      </c>
      <c r="D2056" s="60">
        <v>832003167</v>
      </c>
      <c r="E2056" s="55" t="s">
        <v>293</v>
      </c>
      <c r="F2056" s="56">
        <v>1025572743</v>
      </c>
      <c r="G2056" s="57">
        <v>1025572743</v>
      </c>
      <c r="H2056" s="58"/>
      <c r="I2056" s="59">
        <v>45320</v>
      </c>
      <c r="J2056" s="59">
        <v>45322</v>
      </c>
      <c r="K2056" s="55" t="s">
        <v>1235</v>
      </c>
    </row>
    <row r="2057" spans="2:11" x14ac:dyDescent="0.2">
      <c r="B2057" s="54" t="s">
        <v>5</v>
      </c>
      <c r="C2057" s="54" t="s">
        <v>55</v>
      </c>
      <c r="D2057" s="60">
        <v>832008321</v>
      </c>
      <c r="E2057" s="55" t="s">
        <v>295</v>
      </c>
      <c r="F2057" s="56">
        <v>2153002</v>
      </c>
      <c r="G2057" s="57">
        <v>0</v>
      </c>
      <c r="H2057" s="58" t="s">
        <v>1236</v>
      </c>
      <c r="I2057" s="59">
        <v>45320</v>
      </c>
      <c r="J2057" s="59">
        <v>45322</v>
      </c>
      <c r="K2057" s="55" t="s">
        <v>1235</v>
      </c>
    </row>
    <row r="2058" spans="2:11" x14ac:dyDescent="0.2">
      <c r="B2058" s="54" t="s">
        <v>5</v>
      </c>
      <c r="C2058" s="54" t="s">
        <v>55</v>
      </c>
      <c r="D2058" s="60">
        <v>832010240</v>
      </c>
      <c r="E2058" s="55" t="s">
        <v>296</v>
      </c>
      <c r="F2058" s="56">
        <v>1588888</v>
      </c>
      <c r="G2058" s="57">
        <v>1588888</v>
      </c>
      <c r="H2058" s="58"/>
      <c r="I2058" s="59">
        <v>45320</v>
      </c>
      <c r="J2058" s="59">
        <v>45322</v>
      </c>
      <c r="K2058" s="55" t="s">
        <v>1235</v>
      </c>
    </row>
    <row r="2059" spans="2:11" x14ac:dyDescent="0.2">
      <c r="B2059" s="54" t="s">
        <v>5</v>
      </c>
      <c r="C2059" s="54" t="s">
        <v>55</v>
      </c>
      <c r="D2059" s="60">
        <v>832010436</v>
      </c>
      <c r="E2059" s="55" t="s">
        <v>297</v>
      </c>
      <c r="F2059" s="56">
        <v>52327999</v>
      </c>
      <c r="G2059" s="57">
        <v>52327999</v>
      </c>
      <c r="H2059" s="58"/>
      <c r="I2059" s="59">
        <v>45320</v>
      </c>
      <c r="J2059" s="59">
        <v>45322</v>
      </c>
      <c r="K2059" s="55" t="s">
        <v>1235</v>
      </c>
    </row>
    <row r="2060" spans="2:11" x14ac:dyDescent="0.2">
      <c r="B2060" s="54" t="s">
        <v>5</v>
      </c>
      <c r="C2060" s="54" t="s">
        <v>55</v>
      </c>
      <c r="D2060" s="60">
        <v>846000253</v>
      </c>
      <c r="E2060" s="55" t="s">
        <v>1079</v>
      </c>
      <c r="F2060" s="56">
        <v>8462154</v>
      </c>
      <c r="G2060" s="57">
        <v>8462154</v>
      </c>
      <c r="H2060" s="58"/>
      <c r="I2060" s="59">
        <v>45320</v>
      </c>
      <c r="J2060" s="59">
        <v>45322</v>
      </c>
      <c r="K2060" s="55" t="s">
        <v>1235</v>
      </c>
    </row>
    <row r="2061" spans="2:11" x14ac:dyDescent="0.2">
      <c r="B2061" s="54" t="s">
        <v>5</v>
      </c>
      <c r="C2061" s="54" t="s">
        <v>55</v>
      </c>
      <c r="D2061" s="60">
        <v>860002541</v>
      </c>
      <c r="E2061" s="55" t="s">
        <v>302</v>
      </c>
      <c r="F2061" s="56">
        <v>101394338</v>
      </c>
      <c r="G2061" s="57">
        <v>101394338</v>
      </c>
      <c r="H2061" s="58"/>
      <c r="I2061" s="59">
        <v>45320</v>
      </c>
      <c r="J2061" s="59">
        <v>45322</v>
      </c>
      <c r="K2061" s="55" t="s">
        <v>1235</v>
      </c>
    </row>
    <row r="2062" spans="2:11" x14ac:dyDescent="0.2">
      <c r="B2062" s="54" t="s">
        <v>5</v>
      </c>
      <c r="C2062" s="54" t="s">
        <v>55</v>
      </c>
      <c r="D2062" s="60">
        <v>860006745</v>
      </c>
      <c r="E2062" s="55" t="s">
        <v>305</v>
      </c>
      <c r="F2062" s="56">
        <v>2924006717</v>
      </c>
      <c r="G2062" s="57">
        <v>2924006717</v>
      </c>
      <c r="H2062" s="58"/>
      <c r="I2062" s="59">
        <v>45320</v>
      </c>
      <c r="J2062" s="59">
        <v>45322</v>
      </c>
      <c r="K2062" s="55" t="s">
        <v>1235</v>
      </c>
    </row>
    <row r="2063" spans="2:11" x14ac:dyDescent="0.2">
      <c r="B2063" s="54" t="s">
        <v>5</v>
      </c>
      <c r="C2063" s="54" t="s">
        <v>55</v>
      </c>
      <c r="D2063" s="60">
        <v>860007336</v>
      </c>
      <c r="E2063" s="55" t="s">
        <v>966</v>
      </c>
      <c r="F2063" s="56">
        <v>6554877793</v>
      </c>
      <c r="G2063" s="57">
        <v>6554877793</v>
      </c>
      <c r="H2063" s="58"/>
      <c r="I2063" s="59">
        <v>45320</v>
      </c>
      <c r="J2063" s="59">
        <v>45322</v>
      </c>
      <c r="K2063" s="55" t="s">
        <v>1235</v>
      </c>
    </row>
    <row r="2064" spans="2:11" x14ac:dyDescent="0.2">
      <c r="B2064" s="54" t="s">
        <v>5</v>
      </c>
      <c r="C2064" s="54" t="s">
        <v>55</v>
      </c>
      <c r="D2064" s="60">
        <v>860007373</v>
      </c>
      <c r="E2064" s="55" t="s">
        <v>306</v>
      </c>
      <c r="F2064" s="56">
        <v>281794326</v>
      </c>
      <c r="G2064" s="57">
        <v>281794326</v>
      </c>
      <c r="H2064" s="58"/>
      <c r="I2064" s="59">
        <v>45320</v>
      </c>
      <c r="J2064" s="59">
        <v>45322</v>
      </c>
      <c r="K2064" s="55" t="s">
        <v>1235</v>
      </c>
    </row>
    <row r="2065" spans="2:11" x14ac:dyDescent="0.2">
      <c r="B2065" s="54" t="s">
        <v>5</v>
      </c>
      <c r="C2065" s="54" t="s">
        <v>55</v>
      </c>
      <c r="D2065" s="60">
        <v>860009555</v>
      </c>
      <c r="E2065" s="55" t="s">
        <v>307</v>
      </c>
      <c r="F2065" s="56">
        <v>33109787</v>
      </c>
      <c r="G2065" s="57">
        <v>33109787</v>
      </c>
      <c r="H2065" s="58"/>
      <c r="I2065" s="59">
        <v>45320</v>
      </c>
      <c r="J2065" s="59">
        <v>45322</v>
      </c>
      <c r="K2065" s="55" t="s">
        <v>1235</v>
      </c>
    </row>
    <row r="2066" spans="2:11" x14ac:dyDescent="0.2">
      <c r="B2066" s="54" t="s">
        <v>5</v>
      </c>
      <c r="C2066" s="54" t="s">
        <v>55</v>
      </c>
      <c r="D2066" s="60">
        <v>860010783</v>
      </c>
      <c r="E2066" s="55" t="s">
        <v>308</v>
      </c>
      <c r="F2066" s="56">
        <v>12612428</v>
      </c>
      <c r="G2066" s="57">
        <v>12612428</v>
      </c>
      <c r="H2066" s="58"/>
      <c r="I2066" s="59">
        <v>45320</v>
      </c>
      <c r="J2066" s="59">
        <v>45322</v>
      </c>
      <c r="K2066" s="55" t="s">
        <v>1235</v>
      </c>
    </row>
    <row r="2067" spans="2:11" x14ac:dyDescent="0.2">
      <c r="B2067" s="54" t="s">
        <v>5</v>
      </c>
      <c r="C2067" s="54" t="s">
        <v>55</v>
      </c>
      <c r="D2067" s="60">
        <v>860013570</v>
      </c>
      <c r="E2067" s="55" t="s">
        <v>967</v>
      </c>
      <c r="F2067" s="56">
        <v>6862386797</v>
      </c>
      <c r="G2067" s="57">
        <v>6862386797</v>
      </c>
      <c r="H2067" s="58"/>
      <c r="I2067" s="59">
        <v>45320</v>
      </c>
      <c r="J2067" s="59">
        <v>45322</v>
      </c>
      <c r="K2067" s="55" t="s">
        <v>1235</v>
      </c>
    </row>
    <row r="2068" spans="2:11" x14ac:dyDescent="0.2">
      <c r="B2068" s="54" t="s">
        <v>5</v>
      </c>
      <c r="C2068" s="54" t="s">
        <v>55</v>
      </c>
      <c r="D2068" s="60">
        <v>860013704</v>
      </c>
      <c r="E2068" s="55" t="s">
        <v>310</v>
      </c>
      <c r="F2068" s="56">
        <v>42654003</v>
      </c>
      <c r="G2068" s="57">
        <v>42654003</v>
      </c>
      <c r="H2068" s="58"/>
      <c r="I2068" s="59">
        <v>45320</v>
      </c>
      <c r="J2068" s="59">
        <v>45322</v>
      </c>
      <c r="K2068" s="55" t="s">
        <v>1235</v>
      </c>
    </row>
    <row r="2069" spans="2:11" x14ac:dyDescent="0.2">
      <c r="B2069" s="54" t="s">
        <v>5</v>
      </c>
      <c r="C2069" s="54" t="s">
        <v>55</v>
      </c>
      <c r="D2069" s="60">
        <v>860013779</v>
      </c>
      <c r="E2069" s="55" t="s">
        <v>311</v>
      </c>
      <c r="F2069" s="56">
        <v>39770485</v>
      </c>
      <c r="G2069" s="57">
        <v>39770485</v>
      </c>
      <c r="H2069" s="58"/>
      <c r="I2069" s="59">
        <v>45320</v>
      </c>
      <c r="J2069" s="59">
        <v>45322</v>
      </c>
      <c r="K2069" s="55" t="s">
        <v>1235</v>
      </c>
    </row>
    <row r="2070" spans="2:11" x14ac:dyDescent="0.2">
      <c r="B2070" s="54" t="s">
        <v>5</v>
      </c>
      <c r="C2070" s="54" t="s">
        <v>55</v>
      </c>
      <c r="D2070" s="60">
        <v>860013874</v>
      </c>
      <c r="E2070" s="55" t="s">
        <v>312</v>
      </c>
      <c r="F2070" s="56">
        <v>17927086</v>
      </c>
      <c r="G2070" s="57">
        <v>17927086</v>
      </c>
      <c r="H2070" s="58"/>
      <c r="I2070" s="59">
        <v>45320</v>
      </c>
      <c r="J2070" s="59">
        <v>45322</v>
      </c>
      <c r="K2070" s="55" t="s">
        <v>1235</v>
      </c>
    </row>
    <row r="2071" spans="2:11" x14ac:dyDescent="0.2">
      <c r="B2071" s="54" t="s">
        <v>5</v>
      </c>
      <c r="C2071" s="54" t="s">
        <v>55</v>
      </c>
      <c r="D2071" s="60">
        <v>860015536</v>
      </c>
      <c r="E2071" s="55" t="s">
        <v>313</v>
      </c>
      <c r="F2071" s="56">
        <v>130412634</v>
      </c>
      <c r="G2071" s="57">
        <v>130412634</v>
      </c>
      <c r="H2071" s="58"/>
      <c r="I2071" s="59">
        <v>45320</v>
      </c>
      <c r="J2071" s="59">
        <v>45322</v>
      </c>
      <c r="K2071" s="55" t="s">
        <v>1235</v>
      </c>
    </row>
    <row r="2072" spans="2:11" x14ac:dyDescent="0.2">
      <c r="B2072" s="54" t="s">
        <v>5</v>
      </c>
      <c r="C2072" s="54" t="s">
        <v>55</v>
      </c>
      <c r="D2072" s="60">
        <v>860015888</v>
      </c>
      <c r="E2072" s="55" t="s">
        <v>314</v>
      </c>
      <c r="F2072" s="56">
        <v>349179183</v>
      </c>
      <c r="G2072" s="57">
        <v>349179183</v>
      </c>
      <c r="H2072" s="58"/>
      <c r="I2072" s="59">
        <v>45320</v>
      </c>
      <c r="J2072" s="59">
        <v>45322</v>
      </c>
      <c r="K2072" s="55" t="s">
        <v>1235</v>
      </c>
    </row>
    <row r="2073" spans="2:11" x14ac:dyDescent="0.2">
      <c r="B2073" s="54" t="s">
        <v>5</v>
      </c>
      <c r="C2073" s="54" t="s">
        <v>55</v>
      </c>
      <c r="D2073" s="60">
        <v>860015929</v>
      </c>
      <c r="E2073" s="55" t="s">
        <v>316</v>
      </c>
      <c r="F2073" s="56">
        <v>23005836</v>
      </c>
      <c r="G2073" s="57">
        <v>23005836</v>
      </c>
      <c r="H2073" s="58"/>
      <c r="I2073" s="59">
        <v>45320</v>
      </c>
      <c r="J2073" s="59">
        <v>45322</v>
      </c>
      <c r="K2073" s="55" t="s">
        <v>1235</v>
      </c>
    </row>
    <row r="2074" spans="2:11" x14ac:dyDescent="0.2">
      <c r="B2074" s="54" t="s">
        <v>5</v>
      </c>
      <c r="C2074" s="54" t="s">
        <v>55</v>
      </c>
      <c r="D2074" s="60">
        <v>860023878</v>
      </c>
      <c r="E2074" s="55" t="s">
        <v>319</v>
      </c>
      <c r="F2074" s="56">
        <v>56617455</v>
      </c>
      <c r="G2074" s="57">
        <v>56617455</v>
      </c>
      <c r="H2074" s="58"/>
      <c r="I2074" s="59">
        <v>45320</v>
      </c>
      <c r="J2074" s="59">
        <v>45322</v>
      </c>
      <c r="K2074" s="55" t="s">
        <v>1235</v>
      </c>
    </row>
    <row r="2075" spans="2:11" x14ac:dyDescent="0.2">
      <c r="B2075" s="54" t="s">
        <v>5</v>
      </c>
      <c r="C2075" s="54" t="s">
        <v>55</v>
      </c>
      <c r="D2075" s="60">
        <v>860024026</v>
      </c>
      <c r="E2075" s="55" t="s">
        <v>321</v>
      </c>
      <c r="F2075" s="56">
        <v>28543759</v>
      </c>
      <c r="G2075" s="57">
        <v>28543759</v>
      </c>
      <c r="H2075" s="58"/>
      <c r="I2075" s="59">
        <v>45320</v>
      </c>
      <c r="J2075" s="59">
        <v>45322</v>
      </c>
      <c r="K2075" s="55" t="s">
        <v>1235</v>
      </c>
    </row>
    <row r="2076" spans="2:11" x14ac:dyDescent="0.2">
      <c r="B2076" s="54" t="s">
        <v>5</v>
      </c>
      <c r="C2076" s="54" t="s">
        <v>55</v>
      </c>
      <c r="D2076" s="60">
        <v>860024766</v>
      </c>
      <c r="E2076" s="55" t="s">
        <v>323</v>
      </c>
      <c r="F2076" s="56">
        <v>18546139</v>
      </c>
      <c r="G2076" s="57">
        <v>18546139</v>
      </c>
      <c r="H2076" s="58"/>
      <c r="I2076" s="59">
        <v>45320</v>
      </c>
      <c r="J2076" s="59">
        <v>45322</v>
      </c>
      <c r="K2076" s="55" t="s">
        <v>1235</v>
      </c>
    </row>
    <row r="2077" spans="2:11" x14ac:dyDescent="0.2">
      <c r="B2077" s="54" t="s">
        <v>5</v>
      </c>
      <c r="C2077" s="54" t="s">
        <v>55</v>
      </c>
      <c r="D2077" s="60">
        <v>860035447</v>
      </c>
      <c r="E2077" s="55" t="s">
        <v>324</v>
      </c>
      <c r="F2077" s="56">
        <v>62075724</v>
      </c>
      <c r="G2077" s="57">
        <v>62075724</v>
      </c>
      <c r="H2077" s="58"/>
      <c r="I2077" s="59">
        <v>45320</v>
      </c>
      <c r="J2077" s="59">
        <v>45322</v>
      </c>
      <c r="K2077" s="55" t="s">
        <v>1235</v>
      </c>
    </row>
    <row r="2078" spans="2:11" x14ac:dyDescent="0.2">
      <c r="B2078" s="54" t="s">
        <v>5</v>
      </c>
      <c r="C2078" s="54" t="s">
        <v>55</v>
      </c>
      <c r="D2078" s="60">
        <v>860035992</v>
      </c>
      <c r="E2078" s="55" t="s">
        <v>325</v>
      </c>
      <c r="F2078" s="56">
        <v>847601954</v>
      </c>
      <c r="G2078" s="57">
        <v>847601954</v>
      </c>
      <c r="H2078" s="58"/>
      <c r="I2078" s="59">
        <v>45320</v>
      </c>
      <c r="J2078" s="59">
        <v>45322</v>
      </c>
      <c r="K2078" s="55" t="s">
        <v>1235</v>
      </c>
    </row>
    <row r="2079" spans="2:11" x14ac:dyDescent="0.2">
      <c r="B2079" s="54" t="s">
        <v>5</v>
      </c>
      <c r="C2079" s="54" t="s">
        <v>55</v>
      </c>
      <c r="D2079" s="60">
        <v>860037592</v>
      </c>
      <c r="E2079" s="55" t="s">
        <v>326</v>
      </c>
      <c r="F2079" s="56">
        <v>20849521</v>
      </c>
      <c r="G2079" s="57">
        <v>20849521</v>
      </c>
      <c r="H2079" s="58"/>
      <c r="I2079" s="59">
        <v>45320</v>
      </c>
      <c r="J2079" s="59">
        <v>45322</v>
      </c>
      <c r="K2079" s="55" t="s">
        <v>1235</v>
      </c>
    </row>
    <row r="2080" spans="2:11" x14ac:dyDescent="0.2">
      <c r="B2080" s="54" t="s">
        <v>5</v>
      </c>
      <c r="C2080" s="54" t="s">
        <v>55</v>
      </c>
      <c r="D2080" s="60">
        <v>860037950</v>
      </c>
      <c r="E2080" s="55" t="s">
        <v>327</v>
      </c>
      <c r="F2080" s="56">
        <v>116248956</v>
      </c>
      <c r="G2080" s="57">
        <v>116248956</v>
      </c>
      <c r="H2080" s="58"/>
      <c r="I2080" s="59">
        <v>45320</v>
      </c>
      <c r="J2080" s="59">
        <v>45322</v>
      </c>
      <c r="K2080" s="55" t="s">
        <v>1235</v>
      </c>
    </row>
    <row r="2081" spans="2:11" x14ac:dyDescent="0.2">
      <c r="B2081" s="54" t="s">
        <v>5</v>
      </c>
      <c r="C2081" s="54" t="s">
        <v>55</v>
      </c>
      <c r="D2081" s="60">
        <v>860040094</v>
      </c>
      <c r="E2081" s="55" t="s">
        <v>329</v>
      </c>
      <c r="F2081" s="56">
        <v>11473770</v>
      </c>
      <c r="G2081" s="57">
        <v>11473770</v>
      </c>
      <c r="H2081" s="58"/>
      <c r="I2081" s="59">
        <v>45320</v>
      </c>
      <c r="J2081" s="59">
        <v>45322</v>
      </c>
      <c r="K2081" s="55" t="s">
        <v>1235</v>
      </c>
    </row>
    <row r="2082" spans="2:11" x14ac:dyDescent="0.2">
      <c r="B2082" s="54" t="s">
        <v>5</v>
      </c>
      <c r="C2082" s="54" t="s">
        <v>55</v>
      </c>
      <c r="D2082" s="60">
        <v>860048656</v>
      </c>
      <c r="E2082" s="55" t="s">
        <v>330</v>
      </c>
      <c r="F2082" s="56">
        <v>783161627</v>
      </c>
      <c r="G2082" s="57">
        <v>783161627</v>
      </c>
      <c r="H2082" s="58"/>
      <c r="I2082" s="59">
        <v>45320</v>
      </c>
      <c r="J2082" s="59">
        <v>45322</v>
      </c>
      <c r="K2082" s="55" t="s">
        <v>1235</v>
      </c>
    </row>
    <row r="2083" spans="2:11" x14ac:dyDescent="0.2">
      <c r="B2083" s="54" t="s">
        <v>5</v>
      </c>
      <c r="C2083" s="54" t="s">
        <v>55</v>
      </c>
      <c r="D2083" s="60">
        <v>860049972</v>
      </c>
      <c r="E2083" s="55" t="s">
        <v>331</v>
      </c>
      <c r="F2083" s="56">
        <v>14154547</v>
      </c>
      <c r="G2083" s="57">
        <v>14154547</v>
      </c>
      <c r="H2083" s="58"/>
      <c r="I2083" s="59">
        <v>45320</v>
      </c>
      <c r="J2083" s="59">
        <v>45322</v>
      </c>
      <c r="K2083" s="55" t="s">
        <v>1235</v>
      </c>
    </row>
    <row r="2084" spans="2:11" x14ac:dyDescent="0.2">
      <c r="B2084" s="54" t="s">
        <v>5</v>
      </c>
      <c r="C2084" s="54" t="s">
        <v>55</v>
      </c>
      <c r="D2084" s="60">
        <v>860090566</v>
      </c>
      <c r="E2084" s="55" t="s">
        <v>334</v>
      </c>
      <c r="F2084" s="56">
        <v>551838120</v>
      </c>
      <c r="G2084" s="57">
        <v>551838120</v>
      </c>
      <c r="H2084" s="58"/>
      <c r="I2084" s="59">
        <v>45320</v>
      </c>
      <c r="J2084" s="59">
        <v>45322</v>
      </c>
      <c r="K2084" s="55" t="s">
        <v>1235</v>
      </c>
    </row>
    <row r="2085" spans="2:11" x14ac:dyDescent="0.2">
      <c r="B2085" s="54" t="s">
        <v>5</v>
      </c>
      <c r="C2085" s="54" t="s">
        <v>55</v>
      </c>
      <c r="D2085" s="60">
        <v>860400547</v>
      </c>
      <c r="E2085" s="55" t="s">
        <v>335</v>
      </c>
      <c r="F2085" s="56">
        <v>56998320</v>
      </c>
      <c r="G2085" s="57">
        <v>56998320</v>
      </c>
      <c r="H2085" s="58"/>
      <c r="I2085" s="59">
        <v>45320</v>
      </c>
      <c r="J2085" s="59">
        <v>45322</v>
      </c>
      <c r="K2085" s="55" t="s">
        <v>1235</v>
      </c>
    </row>
    <row r="2086" spans="2:11" x14ac:dyDescent="0.2">
      <c r="B2086" s="54" t="s">
        <v>5</v>
      </c>
      <c r="C2086" s="54" t="s">
        <v>55</v>
      </c>
      <c r="D2086" s="60">
        <v>860509323</v>
      </c>
      <c r="E2086" s="55" t="s">
        <v>336</v>
      </c>
      <c r="F2086" s="56">
        <v>9669975</v>
      </c>
      <c r="G2086" s="57">
        <v>9669975</v>
      </c>
      <c r="H2086" s="58"/>
      <c r="I2086" s="59">
        <v>45320</v>
      </c>
      <c r="J2086" s="59">
        <v>45322</v>
      </c>
      <c r="K2086" s="55" t="s">
        <v>1235</v>
      </c>
    </row>
    <row r="2087" spans="2:11" x14ac:dyDescent="0.2">
      <c r="B2087" s="54" t="s">
        <v>5</v>
      </c>
      <c r="C2087" s="54" t="s">
        <v>55</v>
      </c>
      <c r="D2087" s="60">
        <v>890102768</v>
      </c>
      <c r="E2087" s="55" t="s">
        <v>342</v>
      </c>
      <c r="F2087" s="56">
        <v>209888227</v>
      </c>
      <c r="G2087" s="57">
        <v>209888227</v>
      </c>
      <c r="H2087" s="58"/>
      <c r="I2087" s="59">
        <v>45320</v>
      </c>
      <c r="J2087" s="59">
        <v>45322</v>
      </c>
      <c r="K2087" s="55" t="s">
        <v>1235</v>
      </c>
    </row>
    <row r="2088" spans="2:11" x14ac:dyDescent="0.2">
      <c r="B2088" s="54" t="s">
        <v>5</v>
      </c>
      <c r="C2088" s="54" t="s">
        <v>55</v>
      </c>
      <c r="D2088" s="60">
        <v>890200500</v>
      </c>
      <c r="E2088" s="55" t="s">
        <v>345</v>
      </c>
      <c r="F2088" s="56">
        <v>12903543</v>
      </c>
      <c r="G2088" s="57">
        <v>12903543</v>
      </c>
      <c r="H2088" s="58"/>
      <c r="I2088" s="59">
        <v>45320</v>
      </c>
      <c r="J2088" s="59">
        <v>45322</v>
      </c>
      <c r="K2088" s="55" t="s">
        <v>1235</v>
      </c>
    </row>
    <row r="2089" spans="2:11" x14ac:dyDescent="0.2">
      <c r="B2089" s="54" t="s">
        <v>5</v>
      </c>
      <c r="C2089" s="54" t="s">
        <v>55</v>
      </c>
      <c r="D2089" s="60">
        <v>890201578</v>
      </c>
      <c r="E2089" s="55" t="s">
        <v>346</v>
      </c>
      <c r="F2089" s="56">
        <v>24566174</v>
      </c>
      <c r="G2089" s="57">
        <v>24566174</v>
      </c>
      <c r="H2089" s="58"/>
      <c r="I2089" s="59">
        <v>45320</v>
      </c>
      <c r="J2089" s="59">
        <v>45322</v>
      </c>
      <c r="K2089" s="55" t="s">
        <v>1235</v>
      </c>
    </row>
    <row r="2090" spans="2:11" x14ac:dyDescent="0.2">
      <c r="B2090" s="54" t="s">
        <v>5</v>
      </c>
      <c r="C2090" s="54" t="s">
        <v>55</v>
      </c>
      <c r="D2090" s="60">
        <v>890202024</v>
      </c>
      <c r="E2090" s="55" t="s">
        <v>347</v>
      </c>
      <c r="F2090" s="56">
        <v>5293533</v>
      </c>
      <c r="G2090" s="57">
        <v>5293533</v>
      </c>
      <c r="H2090" s="58"/>
      <c r="I2090" s="59">
        <v>45320</v>
      </c>
      <c r="J2090" s="59">
        <v>45322</v>
      </c>
      <c r="K2090" s="55" t="s">
        <v>1235</v>
      </c>
    </row>
    <row r="2091" spans="2:11" x14ac:dyDescent="0.2">
      <c r="B2091" s="54" t="s">
        <v>5</v>
      </c>
      <c r="C2091" s="54" t="s">
        <v>55</v>
      </c>
      <c r="D2091" s="60">
        <v>890205361</v>
      </c>
      <c r="E2091" s="55" t="s">
        <v>349</v>
      </c>
      <c r="F2091" s="56">
        <v>147897073</v>
      </c>
      <c r="G2091" s="57">
        <v>147897073</v>
      </c>
      <c r="H2091" s="58"/>
      <c r="I2091" s="59">
        <v>45320</v>
      </c>
      <c r="J2091" s="59">
        <v>45322</v>
      </c>
      <c r="K2091" s="55" t="s">
        <v>1235</v>
      </c>
    </row>
    <row r="2092" spans="2:11" x14ac:dyDescent="0.2">
      <c r="B2092" s="54" t="s">
        <v>5</v>
      </c>
      <c r="C2092" s="54" t="s">
        <v>55</v>
      </c>
      <c r="D2092" s="60">
        <v>890209698</v>
      </c>
      <c r="E2092" s="55" t="s">
        <v>351</v>
      </c>
      <c r="F2092" s="56">
        <v>1042372183</v>
      </c>
      <c r="G2092" s="57">
        <v>1042372183</v>
      </c>
      <c r="H2092" s="58"/>
      <c r="I2092" s="59">
        <v>45320</v>
      </c>
      <c r="J2092" s="59">
        <v>45322</v>
      </c>
      <c r="K2092" s="55" t="s">
        <v>1235</v>
      </c>
    </row>
    <row r="2093" spans="2:11" x14ac:dyDescent="0.2">
      <c r="B2093" s="54" t="s">
        <v>5</v>
      </c>
      <c r="C2093" s="54" t="s">
        <v>55</v>
      </c>
      <c r="D2093" s="60">
        <v>890212568</v>
      </c>
      <c r="E2093" s="55" t="s">
        <v>353</v>
      </c>
      <c r="F2093" s="56">
        <v>230889180</v>
      </c>
      <c r="G2093" s="57">
        <v>230889180</v>
      </c>
      <c r="H2093" s="58"/>
      <c r="I2093" s="59">
        <v>45320</v>
      </c>
      <c r="J2093" s="59">
        <v>45322</v>
      </c>
      <c r="K2093" s="55" t="s">
        <v>1235</v>
      </c>
    </row>
    <row r="2094" spans="2:11" x14ac:dyDescent="0.2">
      <c r="B2094" s="54" t="s">
        <v>5</v>
      </c>
      <c r="C2094" s="54" t="s">
        <v>55</v>
      </c>
      <c r="D2094" s="60">
        <v>890300513</v>
      </c>
      <c r="E2094" s="55" t="s">
        <v>354</v>
      </c>
      <c r="F2094" s="56">
        <v>19340430</v>
      </c>
      <c r="G2094" s="57">
        <v>19340430</v>
      </c>
      <c r="H2094" s="58"/>
      <c r="I2094" s="59">
        <v>45320</v>
      </c>
      <c r="J2094" s="59">
        <v>45322</v>
      </c>
      <c r="K2094" s="55" t="s">
        <v>1235</v>
      </c>
    </row>
    <row r="2095" spans="2:11" x14ac:dyDescent="0.2">
      <c r="B2095" s="54" t="s">
        <v>5</v>
      </c>
      <c r="C2095" s="54" t="s">
        <v>55</v>
      </c>
      <c r="D2095" s="60">
        <v>890303461</v>
      </c>
      <c r="E2095" s="55" t="s">
        <v>1027</v>
      </c>
      <c r="F2095" s="56">
        <v>111512450</v>
      </c>
      <c r="G2095" s="57">
        <v>111512450</v>
      </c>
      <c r="H2095" s="58"/>
      <c r="I2095" s="59">
        <v>45320</v>
      </c>
      <c r="J2095" s="59">
        <v>45322</v>
      </c>
      <c r="K2095" s="55" t="s">
        <v>1235</v>
      </c>
    </row>
    <row r="2096" spans="2:11" x14ac:dyDescent="0.2">
      <c r="B2096" s="54" t="s">
        <v>5</v>
      </c>
      <c r="C2096" s="54" t="s">
        <v>55</v>
      </c>
      <c r="D2096" s="60">
        <v>890303841</v>
      </c>
      <c r="E2096" s="55" t="s">
        <v>355</v>
      </c>
      <c r="F2096" s="56">
        <v>8225108</v>
      </c>
      <c r="G2096" s="57">
        <v>8225108</v>
      </c>
      <c r="H2096" s="58"/>
      <c r="I2096" s="59">
        <v>45320</v>
      </c>
      <c r="J2096" s="59">
        <v>45322</v>
      </c>
      <c r="K2096" s="55" t="s">
        <v>1235</v>
      </c>
    </row>
    <row r="2097" spans="2:11" x14ac:dyDescent="0.2">
      <c r="B2097" s="54" t="s">
        <v>5</v>
      </c>
      <c r="C2097" s="54" t="s">
        <v>55</v>
      </c>
      <c r="D2097" s="60">
        <v>890400693</v>
      </c>
      <c r="E2097" s="55" t="s">
        <v>358</v>
      </c>
      <c r="F2097" s="56">
        <v>28057095</v>
      </c>
      <c r="G2097" s="57">
        <v>28057095</v>
      </c>
      <c r="H2097" s="58"/>
      <c r="I2097" s="59">
        <v>45320</v>
      </c>
      <c r="J2097" s="59">
        <v>45322</v>
      </c>
      <c r="K2097" s="55" t="s">
        <v>1235</v>
      </c>
    </row>
    <row r="2098" spans="2:11" x14ac:dyDescent="0.2">
      <c r="B2098" s="54" t="s">
        <v>5</v>
      </c>
      <c r="C2098" s="54" t="s">
        <v>55</v>
      </c>
      <c r="D2098" s="60">
        <v>890680014</v>
      </c>
      <c r="E2098" s="55" t="s">
        <v>362</v>
      </c>
      <c r="F2098" s="56">
        <v>12308972</v>
      </c>
      <c r="G2098" s="57">
        <v>12308972</v>
      </c>
      <c r="H2098" s="58"/>
      <c r="I2098" s="59">
        <v>45320</v>
      </c>
      <c r="J2098" s="59">
        <v>45322</v>
      </c>
      <c r="K2098" s="55" t="s">
        <v>1235</v>
      </c>
    </row>
    <row r="2099" spans="2:11" x14ac:dyDescent="0.2">
      <c r="B2099" s="54" t="s">
        <v>5</v>
      </c>
      <c r="C2099" s="54" t="s">
        <v>55</v>
      </c>
      <c r="D2099" s="60">
        <v>890680025</v>
      </c>
      <c r="E2099" s="55" t="s">
        <v>363</v>
      </c>
      <c r="F2099" s="56">
        <v>107490572</v>
      </c>
      <c r="G2099" s="57">
        <v>107490572</v>
      </c>
      <c r="H2099" s="58"/>
      <c r="I2099" s="59">
        <v>45320</v>
      </c>
      <c r="J2099" s="59">
        <v>45322</v>
      </c>
      <c r="K2099" s="55" t="s">
        <v>1235</v>
      </c>
    </row>
    <row r="2100" spans="2:11" x14ac:dyDescent="0.2">
      <c r="B2100" s="54" t="s">
        <v>5</v>
      </c>
      <c r="C2100" s="54" t="s">
        <v>55</v>
      </c>
      <c r="D2100" s="60">
        <v>890680027</v>
      </c>
      <c r="E2100" s="55" t="s">
        <v>364</v>
      </c>
      <c r="F2100" s="56">
        <v>70325673</v>
      </c>
      <c r="G2100" s="57">
        <v>70325673</v>
      </c>
      <c r="H2100" s="58"/>
      <c r="I2100" s="59">
        <v>45320</v>
      </c>
      <c r="J2100" s="59">
        <v>45322</v>
      </c>
      <c r="K2100" s="55" t="s">
        <v>1235</v>
      </c>
    </row>
    <row r="2101" spans="2:11" x14ac:dyDescent="0.2">
      <c r="B2101" s="54" t="s">
        <v>5</v>
      </c>
      <c r="C2101" s="54" t="s">
        <v>55</v>
      </c>
      <c r="D2101" s="60">
        <v>890680033</v>
      </c>
      <c r="E2101" s="55" t="s">
        <v>367</v>
      </c>
      <c r="F2101" s="56">
        <v>24306338</v>
      </c>
      <c r="G2101" s="57">
        <v>24306338</v>
      </c>
      <c r="H2101" s="58"/>
      <c r="I2101" s="59">
        <v>45320</v>
      </c>
      <c r="J2101" s="59">
        <v>45322</v>
      </c>
      <c r="K2101" s="55" t="s">
        <v>1235</v>
      </c>
    </row>
    <row r="2102" spans="2:11" x14ac:dyDescent="0.2">
      <c r="B2102" s="54" t="s">
        <v>5</v>
      </c>
      <c r="C2102" s="54" t="s">
        <v>55</v>
      </c>
      <c r="D2102" s="60">
        <v>890700568</v>
      </c>
      <c r="E2102" s="55" t="s">
        <v>973</v>
      </c>
      <c r="F2102" s="56">
        <v>1357809</v>
      </c>
      <c r="G2102" s="57">
        <v>1357809</v>
      </c>
      <c r="H2102" s="58"/>
      <c r="I2102" s="59">
        <v>45320</v>
      </c>
      <c r="J2102" s="59">
        <v>45322</v>
      </c>
      <c r="K2102" s="55" t="s">
        <v>1235</v>
      </c>
    </row>
    <row r="2103" spans="2:11" x14ac:dyDescent="0.2">
      <c r="B2103" s="54" t="s">
        <v>5</v>
      </c>
      <c r="C2103" s="54" t="s">
        <v>55</v>
      </c>
      <c r="D2103" s="60">
        <v>890700666</v>
      </c>
      <c r="E2103" s="55" t="s">
        <v>368</v>
      </c>
      <c r="F2103" s="56">
        <v>19375087</v>
      </c>
      <c r="G2103" s="57">
        <v>19375087</v>
      </c>
      <c r="H2103" s="58"/>
      <c r="I2103" s="59">
        <v>45320</v>
      </c>
      <c r="J2103" s="59">
        <v>45322</v>
      </c>
      <c r="K2103" s="55" t="s">
        <v>1235</v>
      </c>
    </row>
    <row r="2104" spans="2:11" x14ac:dyDescent="0.2">
      <c r="B2104" s="54" t="s">
        <v>5</v>
      </c>
      <c r="C2104" s="54" t="s">
        <v>55</v>
      </c>
      <c r="D2104" s="60">
        <v>890700901</v>
      </c>
      <c r="E2104" s="55" t="s">
        <v>974</v>
      </c>
      <c r="F2104" s="56">
        <v>1013277</v>
      </c>
      <c r="G2104" s="57">
        <v>1013277</v>
      </c>
      <c r="H2104" s="58"/>
      <c r="I2104" s="59">
        <v>45320</v>
      </c>
      <c r="J2104" s="59">
        <v>45322</v>
      </c>
      <c r="K2104" s="55" t="s">
        <v>1235</v>
      </c>
    </row>
    <row r="2105" spans="2:11" x14ac:dyDescent="0.2">
      <c r="B2105" s="54" t="s">
        <v>5</v>
      </c>
      <c r="C2105" s="54" t="s">
        <v>55</v>
      </c>
      <c r="D2105" s="60">
        <v>890701033</v>
      </c>
      <c r="E2105" s="55" t="s">
        <v>1132</v>
      </c>
      <c r="F2105" s="56">
        <v>53948016</v>
      </c>
      <c r="G2105" s="57">
        <v>53948016</v>
      </c>
      <c r="H2105" s="58"/>
      <c r="I2105" s="59">
        <v>45320</v>
      </c>
      <c r="J2105" s="59">
        <v>45322</v>
      </c>
      <c r="K2105" s="55" t="s">
        <v>1235</v>
      </c>
    </row>
    <row r="2106" spans="2:11" x14ac:dyDescent="0.2">
      <c r="B2106" s="54" t="s">
        <v>5</v>
      </c>
      <c r="C2106" s="54" t="s">
        <v>55</v>
      </c>
      <c r="D2106" s="60">
        <v>890701459</v>
      </c>
      <c r="E2106" s="55" t="s">
        <v>371</v>
      </c>
      <c r="F2106" s="56">
        <v>3113073</v>
      </c>
      <c r="G2106" s="57">
        <v>3113073</v>
      </c>
      <c r="H2106" s="58"/>
      <c r="I2106" s="59">
        <v>45320</v>
      </c>
      <c r="J2106" s="59">
        <v>45322</v>
      </c>
      <c r="K2106" s="55" t="s">
        <v>1235</v>
      </c>
    </row>
    <row r="2107" spans="2:11" x14ac:dyDescent="0.2">
      <c r="B2107" s="54" t="s">
        <v>5</v>
      </c>
      <c r="C2107" s="54" t="s">
        <v>55</v>
      </c>
      <c r="D2107" s="60">
        <v>890703630</v>
      </c>
      <c r="E2107" s="55" t="s">
        <v>377</v>
      </c>
      <c r="F2107" s="56">
        <v>26652512</v>
      </c>
      <c r="G2107" s="57">
        <v>26652512</v>
      </c>
      <c r="H2107" s="58"/>
      <c r="I2107" s="59">
        <v>45320</v>
      </c>
      <c r="J2107" s="59">
        <v>45322</v>
      </c>
      <c r="K2107" s="55" t="s">
        <v>1235</v>
      </c>
    </row>
    <row r="2108" spans="2:11" x14ac:dyDescent="0.2">
      <c r="B2108" s="54" t="s">
        <v>5</v>
      </c>
      <c r="C2108" s="54" t="s">
        <v>55</v>
      </c>
      <c r="D2108" s="60">
        <v>890706067</v>
      </c>
      <c r="E2108" s="55" t="s">
        <v>379</v>
      </c>
      <c r="F2108" s="56">
        <v>12603545</v>
      </c>
      <c r="G2108" s="57">
        <v>12603545</v>
      </c>
      <c r="H2108" s="58"/>
      <c r="I2108" s="59">
        <v>45320</v>
      </c>
      <c r="J2108" s="59">
        <v>45322</v>
      </c>
      <c r="K2108" s="55" t="s">
        <v>1235</v>
      </c>
    </row>
    <row r="2109" spans="2:11" x14ac:dyDescent="0.2">
      <c r="B2109" s="54" t="s">
        <v>5</v>
      </c>
      <c r="C2109" s="54" t="s">
        <v>55</v>
      </c>
      <c r="D2109" s="60">
        <v>890706833</v>
      </c>
      <c r="E2109" s="55" t="s">
        <v>381</v>
      </c>
      <c r="F2109" s="56">
        <v>23703028</v>
      </c>
      <c r="G2109" s="57">
        <v>23703028</v>
      </c>
      <c r="H2109" s="58"/>
      <c r="I2109" s="59">
        <v>45320</v>
      </c>
      <c r="J2109" s="59">
        <v>45322</v>
      </c>
      <c r="K2109" s="55" t="s">
        <v>1235</v>
      </c>
    </row>
    <row r="2110" spans="2:11" x14ac:dyDescent="0.2">
      <c r="B2110" s="54" t="s">
        <v>5</v>
      </c>
      <c r="C2110" s="54" t="s">
        <v>55</v>
      </c>
      <c r="D2110" s="60">
        <v>890802036</v>
      </c>
      <c r="E2110" s="55" t="s">
        <v>1150</v>
      </c>
      <c r="F2110" s="56">
        <v>1235748</v>
      </c>
      <c r="G2110" s="57">
        <v>1235748</v>
      </c>
      <c r="H2110" s="58"/>
      <c r="I2110" s="59">
        <v>45320</v>
      </c>
      <c r="J2110" s="59">
        <v>45322</v>
      </c>
      <c r="K2110" s="55" t="s">
        <v>1235</v>
      </c>
    </row>
    <row r="2111" spans="2:11" x14ac:dyDescent="0.2">
      <c r="B2111" s="54" t="s">
        <v>5</v>
      </c>
      <c r="C2111" s="54" t="s">
        <v>55</v>
      </c>
      <c r="D2111" s="60">
        <v>890807591</v>
      </c>
      <c r="E2111" s="55" t="s">
        <v>1151</v>
      </c>
      <c r="F2111" s="56">
        <v>1313700</v>
      </c>
      <c r="G2111" s="57">
        <v>1313700</v>
      </c>
      <c r="H2111" s="58"/>
      <c r="I2111" s="59">
        <v>45320</v>
      </c>
      <c r="J2111" s="59">
        <v>45322</v>
      </c>
      <c r="K2111" s="55" t="s">
        <v>1235</v>
      </c>
    </row>
    <row r="2112" spans="2:11" x14ac:dyDescent="0.2">
      <c r="B2112" s="54" t="s">
        <v>5</v>
      </c>
      <c r="C2112" s="54" t="s">
        <v>55</v>
      </c>
      <c r="D2112" s="60">
        <v>891180026</v>
      </c>
      <c r="E2112" s="55" t="s">
        <v>391</v>
      </c>
      <c r="F2112" s="56">
        <v>4152291</v>
      </c>
      <c r="G2112" s="57">
        <v>4152291</v>
      </c>
      <c r="H2112" s="58"/>
      <c r="I2112" s="59">
        <v>45320</v>
      </c>
      <c r="J2112" s="59">
        <v>45322</v>
      </c>
      <c r="K2112" s="55" t="s">
        <v>1235</v>
      </c>
    </row>
    <row r="2113" spans="2:11" x14ac:dyDescent="0.2">
      <c r="B2113" s="54" t="s">
        <v>5</v>
      </c>
      <c r="C2113" s="54" t="s">
        <v>55</v>
      </c>
      <c r="D2113" s="60">
        <v>891180098</v>
      </c>
      <c r="E2113" s="55" t="s">
        <v>392</v>
      </c>
      <c r="F2113" s="56">
        <v>6669857</v>
      </c>
      <c r="G2113" s="57">
        <v>6669857</v>
      </c>
      <c r="H2113" s="58"/>
      <c r="I2113" s="59">
        <v>45320</v>
      </c>
      <c r="J2113" s="59">
        <v>45322</v>
      </c>
      <c r="K2113" s="55" t="s">
        <v>1235</v>
      </c>
    </row>
    <row r="2114" spans="2:11" x14ac:dyDescent="0.2">
      <c r="B2114" s="54" t="s">
        <v>5</v>
      </c>
      <c r="C2114" s="54" t="s">
        <v>55</v>
      </c>
      <c r="D2114" s="60">
        <v>891180268</v>
      </c>
      <c r="E2114" s="55" t="s">
        <v>1026</v>
      </c>
      <c r="F2114" s="56">
        <v>63348552</v>
      </c>
      <c r="G2114" s="57">
        <v>63348552</v>
      </c>
      <c r="H2114" s="58"/>
      <c r="I2114" s="59">
        <v>45320</v>
      </c>
      <c r="J2114" s="59">
        <v>45322</v>
      </c>
      <c r="K2114" s="55" t="s">
        <v>1235</v>
      </c>
    </row>
    <row r="2115" spans="2:11" x14ac:dyDescent="0.2">
      <c r="B2115" s="54" t="s">
        <v>5</v>
      </c>
      <c r="C2115" s="54" t="s">
        <v>55</v>
      </c>
      <c r="D2115" s="60">
        <v>891200209</v>
      </c>
      <c r="E2115" s="55" t="s">
        <v>394</v>
      </c>
      <c r="F2115" s="56">
        <v>13103673</v>
      </c>
      <c r="G2115" s="57">
        <v>13103673</v>
      </c>
      <c r="H2115" s="58"/>
      <c r="I2115" s="59">
        <v>45320</v>
      </c>
      <c r="J2115" s="59">
        <v>45322</v>
      </c>
      <c r="K2115" s="55" t="s">
        <v>1235</v>
      </c>
    </row>
    <row r="2116" spans="2:11" x14ac:dyDescent="0.2">
      <c r="B2116" s="54" t="s">
        <v>5</v>
      </c>
      <c r="C2116" s="54" t="s">
        <v>55</v>
      </c>
      <c r="D2116" s="60">
        <v>891200240</v>
      </c>
      <c r="E2116" s="55" t="s">
        <v>395</v>
      </c>
      <c r="F2116" s="56">
        <v>31575748</v>
      </c>
      <c r="G2116" s="57">
        <v>31575748</v>
      </c>
      <c r="H2116" s="58"/>
      <c r="I2116" s="59">
        <v>45320</v>
      </c>
      <c r="J2116" s="59">
        <v>45322</v>
      </c>
      <c r="K2116" s="55" t="s">
        <v>1235</v>
      </c>
    </row>
    <row r="2117" spans="2:11" x14ac:dyDescent="0.2">
      <c r="B2117" s="54" t="s">
        <v>5</v>
      </c>
      <c r="C2117" s="54" t="s">
        <v>55</v>
      </c>
      <c r="D2117" s="60">
        <v>891200528</v>
      </c>
      <c r="E2117" s="55" t="s">
        <v>1243</v>
      </c>
      <c r="F2117" s="56">
        <v>245646031</v>
      </c>
      <c r="G2117" s="57">
        <v>245646031</v>
      </c>
      <c r="H2117" s="58"/>
      <c r="I2117" s="59">
        <v>45320</v>
      </c>
      <c r="J2117" s="59">
        <v>45322</v>
      </c>
      <c r="K2117" s="55" t="s">
        <v>1235</v>
      </c>
    </row>
    <row r="2118" spans="2:11" x14ac:dyDescent="0.2">
      <c r="B2118" s="54" t="s">
        <v>5</v>
      </c>
      <c r="C2118" s="54" t="s">
        <v>55</v>
      </c>
      <c r="D2118" s="60">
        <v>891200679</v>
      </c>
      <c r="E2118" s="55" t="s">
        <v>1068</v>
      </c>
      <c r="F2118" s="56">
        <v>2793376</v>
      </c>
      <c r="G2118" s="57">
        <v>2793376</v>
      </c>
      <c r="H2118" s="58"/>
      <c r="I2118" s="59">
        <v>45320</v>
      </c>
      <c r="J2118" s="59">
        <v>45322</v>
      </c>
      <c r="K2118" s="55" t="s">
        <v>1235</v>
      </c>
    </row>
    <row r="2119" spans="2:11" x14ac:dyDescent="0.2">
      <c r="B2119" s="54" t="s">
        <v>5</v>
      </c>
      <c r="C2119" s="54" t="s">
        <v>55</v>
      </c>
      <c r="D2119" s="60">
        <v>891300047</v>
      </c>
      <c r="E2119" s="55" t="s">
        <v>396</v>
      </c>
      <c r="F2119" s="56">
        <v>1487412</v>
      </c>
      <c r="G2119" s="57">
        <v>1487412</v>
      </c>
      <c r="H2119" s="58"/>
      <c r="I2119" s="59">
        <v>45320</v>
      </c>
      <c r="J2119" s="59">
        <v>45322</v>
      </c>
      <c r="K2119" s="55" t="s">
        <v>1235</v>
      </c>
    </row>
    <row r="2120" spans="2:11" x14ac:dyDescent="0.2">
      <c r="B2120" s="54" t="s">
        <v>5</v>
      </c>
      <c r="C2120" s="54" t="s">
        <v>55</v>
      </c>
      <c r="D2120" s="60">
        <v>891408851</v>
      </c>
      <c r="E2120" s="55" t="s">
        <v>397</v>
      </c>
      <c r="F2120" s="56">
        <v>20019956</v>
      </c>
      <c r="G2120" s="57">
        <v>20019956</v>
      </c>
      <c r="H2120" s="58"/>
      <c r="I2120" s="59">
        <v>45320</v>
      </c>
      <c r="J2120" s="59">
        <v>45322</v>
      </c>
      <c r="K2120" s="55" t="s">
        <v>1235</v>
      </c>
    </row>
    <row r="2121" spans="2:11" x14ac:dyDescent="0.2">
      <c r="B2121" s="54" t="s">
        <v>5</v>
      </c>
      <c r="C2121" s="54" t="s">
        <v>55</v>
      </c>
      <c r="D2121" s="60">
        <v>891480000</v>
      </c>
      <c r="E2121" s="55" t="s">
        <v>400</v>
      </c>
      <c r="F2121" s="56">
        <v>49218844</v>
      </c>
      <c r="G2121" s="57">
        <v>49218844</v>
      </c>
      <c r="H2121" s="58"/>
      <c r="I2121" s="59">
        <v>45320</v>
      </c>
      <c r="J2121" s="59">
        <v>45322</v>
      </c>
      <c r="K2121" s="55" t="s">
        <v>1235</v>
      </c>
    </row>
    <row r="2122" spans="2:11" x14ac:dyDescent="0.2">
      <c r="B2122" s="54" t="s">
        <v>5</v>
      </c>
      <c r="C2122" s="54" t="s">
        <v>55</v>
      </c>
      <c r="D2122" s="60">
        <v>891780185</v>
      </c>
      <c r="E2122" s="55" t="s">
        <v>404</v>
      </c>
      <c r="F2122" s="56">
        <v>11983947</v>
      </c>
      <c r="G2122" s="57">
        <v>11983947</v>
      </c>
      <c r="H2122" s="58"/>
      <c r="I2122" s="59">
        <v>45320</v>
      </c>
      <c r="J2122" s="59">
        <v>45322</v>
      </c>
      <c r="K2122" s="55" t="s">
        <v>1235</v>
      </c>
    </row>
    <row r="2123" spans="2:11" x14ac:dyDescent="0.2">
      <c r="B2123" s="54" t="s">
        <v>5</v>
      </c>
      <c r="C2123" s="54" t="s">
        <v>55</v>
      </c>
      <c r="D2123" s="60">
        <v>891800231</v>
      </c>
      <c r="E2123" s="55" t="s">
        <v>406</v>
      </c>
      <c r="F2123" s="56">
        <v>156867671</v>
      </c>
      <c r="G2123" s="57">
        <v>156867671</v>
      </c>
      <c r="H2123" s="58"/>
      <c r="I2123" s="59">
        <v>45320</v>
      </c>
      <c r="J2123" s="59">
        <v>45322</v>
      </c>
      <c r="K2123" s="55" t="s">
        <v>1235</v>
      </c>
    </row>
    <row r="2124" spans="2:11" x14ac:dyDescent="0.2">
      <c r="B2124" s="54" t="s">
        <v>5</v>
      </c>
      <c r="C2124" s="54" t="s">
        <v>55</v>
      </c>
      <c r="D2124" s="60">
        <v>891800335</v>
      </c>
      <c r="E2124" s="55" t="s">
        <v>407</v>
      </c>
      <c r="F2124" s="56">
        <v>13471536</v>
      </c>
      <c r="G2124" s="57">
        <v>13471536</v>
      </c>
      <c r="H2124" s="58"/>
      <c r="I2124" s="59">
        <v>45320</v>
      </c>
      <c r="J2124" s="59">
        <v>45322</v>
      </c>
      <c r="K2124" s="55" t="s">
        <v>1235</v>
      </c>
    </row>
    <row r="2125" spans="2:11" x14ac:dyDescent="0.2">
      <c r="B2125" s="54" t="s">
        <v>5</v>
      </c>
      <c r="C2125" s="54" t="s">
        <v>55</v>
      </c>
      <c r="D2125" s="60">
        <v>891800395</v>
      </c>
      <c r="E2125" s="55" t="s">
        <v>408</v>
      </c>
      <c r="F2125" s="56">
        <v>73651550</v>
      </c>
      <c r="G2125" s="57">
        <v>73651550</v>
      </c>
      <c r="H2125" s="58"/>
      <c r="I2125" s="59">
        <v>45320</v>
      </c>
      <c r="J2125" s="59">
        <v>45322</v>
      </c>
      <c r="K2125" s="55" t="s">
        <v>1235</v>
      </c>
    </row>
    <row r="2126" spans="2:11" x14ac:dyDescent="0.2">
      <c r="B2126" s="54" t="s">
        <v>5</v>
      </c>
      <c r="C2126" s="54" t="s">
        <v>55</v>
      </c>
      <c r="D2126" s="60">
        <v>891800570</v>
      </c>
      <c r="E2126" s="55" t="s">
        <v>409</v>
      </c>
      <c r="F2126" s="56">
        <v>52847635</v>
      </c>
      <c r="G2126" s="57">
        <v>52847635</v>
      </c>
      <c r="H2126" s="58"/>
      <c r="I2126" s="59">
        <v>45320</v>
      </c>
      <c r="J2126" s="59">
        <v>45322</v>
      </c>
      <c r="K2126" s="55" t="s">
        <v>1235</v>
      </c>
    </row>
    <row r="2127" spans="2:11" x14ac:dyDescent="0.2">
      <c r="B2127" s="54" t="s">
        <v>5</v>
      </c>
      <c r="C2127" s="54" t="s">
        <v>55</v>
      </c>
      <c r="D2127" s="60">
        <v>891855039</v>
      </c>
      <c r="E2127" s="55" t="s">
        <v>414</v>
      </c>
      <c r="F2127" s="56">
        <v>36388185</v>
      </c>
      <c r="G2127" s="57">
        <v>36388185</v>
      </c>
      <c r="H2127" s="58"/>
      <c r="I2127" s="59">
        <v>45320</v>
      </c>
      <c r="J2127" s="59">
        <v>45322</v>
      </c>
      <c r="K2127" s="55" t="s">
        <v>1235</v>
      </c>
    </row>
    <row r="2128" spans="2:11" x14ac:dyDescent="0.2">
      <c r="B2128" s="54" t="s">
        <v>5</v>
      </c>
      <c r="C2128" s="54" t="s">
        <v>55</v>
      </c>
      <c r="D2128" s="60">
        <v>891855209</v>
      </c>
      <c r="E2128" s="55" t="s">
        <v>415</v>
      </c>
      <c r="F2128" s="56">
        <v>15154617</v>
      </c>
      <c r="G2128" s="57">
        <v>15154617</v>
      </c>
      <c r="H2128" s="58"/>
      <c r="I2128" s="59">
        <v>45320</v>
      </c>
      <c r="J2128" s="59">
        <v>45322</v>
      </c>
      <c r="K2128" s="55" t="s">
        <v>1235</v>
      </c>
    </row>
    <row r="2129" spans="2:11" x14ac:dyDescent="0.2">
      <c r="B2129" s="54" t="s">
        <v>5</v>
      </c>
      <c r="C2129" s="54" t="s">
        <v>55</v>
      </c>
      <c r="D2129" s="60">
        <v>891855438</v>
      </c>
      <c r="E2129" s="55" t="s">
        <v>416</v>
      </c>
      <c r="F2129" s="56">
        <v>45069031</v>
      </c>
      <c r="G2129" s="57">
        <v>45069031</v>
      </c>
      <c r="H2129" s="58"/>
      <c r="I2129" s="59">
        <v>45320</v>
      </c>
      <c r="J2129" s="59">
        <v>45322</v>
      </c>
      <c r="K2129" s="55" t="s">
        <v>1235</v>
      </c>
    </row>
    <row r="2130" spans="2:11" x14ac:dyDescent="0.2">
      <c r="B2130" s="54" t="s">
        <v>5</v>
      </c>
      <c r="C2130" s="54" t="s">
        <v>55</v>
      </c>
      <c r="D2130" s="60">
        <v>891855847</v>
      </c>
      <c r="E2130" s="55" t="s">
        <v>1152</v>
      </c>
      <c r="F2130" s="56">
        <v>9419372</v>
      </c>
      <c r="G2130" s="57">
        <v>9419372</v>
      </c>
      <c r="H2130" s="58"/>
      <c r="I2130" s="59">
        <v>45320</v>
      </c>
      <c r="J2130" s="59">
        <v>45322</v>
      </c>
      <c r="K2130" s="55" t="s">
        <v>1235</v>
      </c>
    </row>
    <row r="2131" spans="2:11" x14ac:dyDescent="0.2">
      <c r="B2131" s="54" t="s">
        <v>5</v>
      </c>
      <c r="C2131" s="54" t="s">
        <v>55</v>
      </c>
      <c r="D2131" s="60">
        <v>892000458</v>
      </c>
      <c r="E2131" s="55" t="s">
        <v>422</v>
      </c>
      <c r="F2131" s="56">
        <v>1336684</v>
      </c>
      <c r="G2131" s="57">
        <v>1336684</v>
      </c>
      <c r="H2131" s="58"/>
      <c r="I2131" s="59">
        <v>45320</v>
      </c>
      <c r="J2131" s="59">
        <v>45322</v>
      </c>
      <c r="K2131" s="55" t="s">
        <v>1235</v>
      </c>
    </row>
    <row r="2132" spans="2:11" x14ac:dyDescent="0.2">
      <c r="B2132" s="54" t="s">
        <v>5</v>
      </c>
      <c r="C2132" s="54" t="s">
        <v>55</v>
      </c>
      <c r="D2132" s="60">
        <v>892000501</v>
      </c>
      <c r="E2132" s="55" t="s">
        <v>1133</v>
      </c>
      <c r="F2132" s="56">
        <v>109121292</v>
      </c>
      <c r="G2132" s="57">
        <v>109121292</v>
      </c>
      <c r="H2132" s="58"/>
      <c r="I2132" s="59">
        <v>45320</v>
      </c>
      <c r="J2132" s="59">
        <v>45322</v>
      </c>
      <c r="K2132" s="55" t="s">
        <v>1235</v>
      </c>
    </row>
    <row r="2133" spans="2:11" x14ac:dyDescent="0.2">
      <c r="B2133" s="54" t="s">
        <v>5</v>
      </c>
      <c r="C2133" s="54" t="s">
        <v>55</v>
      </c>
      <c r="D2133" s="60">
        <v>892300708</v>
      </c>
      <c r="E2133" s="55" t="s">
        <v>426</v>
      </c>
      <c r="F2133" s="56">
        <v>44572639</v>
      </c>
      <c r="G2133" s="57">
        <v>44572639</v>
      </c>
      <c r="H2133" s="58"/>
      <c r="I2133" s="59">
        <v>45320</v>
      </c>
      <c r="J2133" s="59">
        <v>45322</v>
      </c>
      <c r="K2133" s="55" t="s">
        <v>1235</v>
      </c>
    </row>
    <row r="2134" spans="2:11" x14ac:dyDescent="0.2">
      <c r="B2134" s="54" t="s">
        <v>5</v>
      </c>
      <c r="C2134" s="54" t="s">
        <v>55</v>
      </c>
      <c r="D2134" s="60">
        <v>899999032</v>
      </c>
      <c r="E2134" s="55" t="s">
        <v>430</v>
      </c>
      <c r="F2134" s="56">
        <v>896670185</v>
      </c>
      <c r="G2134" s="57">
        <v>896670185</v>
      </c>
      <c r="H2134" s="58"/>
      <c r="I2134" s="59">
        <v>45320</v>
      </c>
      <c r="J2134" s="59">
        <v>45322</v>
      </c>
      <c r="K2134" s="55" t="s">
        <v>1235</v>
      </c>
    </row>
    <row r="2135" spans="2:11" x14ac:dyDescent="0.2">
      <c r="B2135" s="54" t="s">
        <v>5</v>
      </c>
      <c r="C2135" s="54" t="s">
        <v>55</v>
      </c>
      <c r="D2135" s="60">
        <v>899999092</v>
      </c>
      <c r="E2135" s="55" t="s">
        <v>431</v>
      </c>
      <c r="F2135" s="56">
        <v>763783909</v>
      </c>
      <c r="G2135" s="57">
        <v>763783909</v>
      </c>
      <c r="H2135" s="58"/>
      <c r="I2135" s="59">
        <v>45320</v>
      </c>
      <c r="J2135" s="59">
        <v>45322</v>
      </c>
      <c r="K2135" s="55" t="s">
        <v>1235</v>
      </c>
    </row>
    <row r="2136" spans="2:11" x14ac:dyDescent="0.2">
      <c r="B2136" s="54" t="s">
        <v>5</v>
      </c>
      <c r="C2136" s="54" t="s">
        <v>55</v>
      </c>
      <c r="D2136" s="60">
        <v>899999123</v>
      </c>
      <c r="E2136" s="55" t="s">
        <v>432</v>
      </c>
      <c r="F2136" s="56">
        <v>198150037</v>
      </c>
      <c r="G2136" s="57">
        <v>198150037</v>
      </c>
      <c r="H2136" s="58"/>
      <c r="I2136" s="59">
        <v>45320</v>
      </c>
      <c r="J2136" s="59">
        <v>45322</v>
      </c>
      <c r="K2136" s="55" t="s">
        <v>1235</v>
      </c>
    </row>
    <row r="2137" spans="2:11" x14ac:dyDescent="0.2">
      <c r="B2137" s="54" t="s">
        <v>5</v>
      </c>
      <c r="C2137" s="54" t="s">
        <v>55</v>
      </c>
      <c r="D2137" s="60">
        <v>899999147</v>
      </c>
      <c r="E2137" s="55" t="s">
        <v>433</v>
      </c>
      <c r="F2137" s="56">
        <v>31170236</v>
      </c>
      <c r="G2137" s="57">
        <v>31170236</v>
      </c>
      <c r="H2137" s="58"/>
      <c r="I2137" s="59">
        <v>45320</v>
      </c>
      <c r="J2137" s="59">
        <v>45322</v>
      </c>
      <c r="K2137" s="55" t="s">
        <v>1235</v>
      </c>
    </row>
    <row r="2138" spans="2:11" x14ac:dyDescent="0.2">
      <c r="B2138" s="54" t="s">
        <v>5</v>
      </c>
      <c r="C2138" s="54" t="s">
        <v>55</v>
      </c>
      <c r="D2138" s="60">
        <v>899999151</v>
      </c>
      <c r="E2138" s="55" t="s">
        <v>435</v>
      </c>
      <c r="F2138" s="56">
        <v>372411116</v>
      </c>
      <c r="G2138" s="57">
        <v>372411116</v>
      </c>
      <c r="H2138" s="58"/>
      <c r="I2138" s="59">
        <v>45320</v>
      </c>
      <c r="J2138" s="59">
        <v>45322</v>
      </c>
      <c r="K2138" s="55" t="s">
        <v>1235</v>
      </c>
    </row>
    <row r="2139" spans="2:11" x14ac:dyDescent="0.2">
      <c r="B2139" s="54" t="s">
        <v>5</v>
      </c>
      <c r="C2139" s="54" t="s">
        <v>55</v>
      </c>
      <c r="D2139" s="60">
        <v>899999158</v>
      </c>
      <c r="E2139" s="55" t="s">
        <v>437</v>
      </c>
      <c r="F2139" s="56">
        <v>12242119</v>
      </c>
      <c r="G2139" s="57">
        <v>12242119</v>
      </c>
      <c r="H2139" s="58"/>
      <c r="I2139" s="59">
        <v>45320</v>
      </c>
      <c r="J2139" s="59">
        <v>45322</v>
      </c>
      <c r="K2139" s="55" t="s">
        <v>1235</v>
      </c>
    </row>
    <row r="2140" spans="2:11" x14ac:dyDescent="0.2">
      <c r="B2140" s="54" t="s">
        <v>5</v>
      </c>
      <c r="C2140" s="54" t="s">
        <v>55</v>
      </c>
      <c r="D2140" s="60">
        <v>899999163</v>
      </c>
      <c r="E2140" s="55" t="s">
        <v>439</v>
      </c>
      <c r="F2140" s="56">
        <v>64816251</v>
      </c>
      <c r="G2140" s="57">
        <v>64816251</v>
      </c>
      <c r="H2140" s="58"/>
      <c r="I2140" s="59">
        <v>45320</v>
      </c>
      <c r="J2140" s="59">
        <v>45322</v>
      </c>
      <c r="K2140" s="55" t="s">
        <v>1235</v>
      </c>
    </row>
    <row r="2141" spans="2:11" x14ac:dyDescent="0.2">
      <c r="B2141" s="54" t="s">
        <v>5</v>
      </c>
      <c r="C2141" s="54" t="s">
        <v>55</v>
      </c>
      <c r="D2141" s="60">
        <v>899999164</v>
      </c>
      <c r="E2141" s="55" t="s">
        <v>440</v>
      </c>
      <c r="F2141" s="56">
        <v>16710982</v>
      </c>
      <c r="G2141" s="57">
        <v>16710982</v>
      </c>
      <c r="H2141" s="58"/>
      <c r="I2141" s="59">
        <v>45320</v>
      </c>
      <c r="J2141" s="59">
        <v>45322</v>
      </c>
      <c r="K2141" s="55" t="s">
        <v>1235</v>
      </c>
    </row>
    <row r="2142" spans="2:11" x14ac:dyDescent="0.2">
      <c r="B2142" s="54" t="s">
        <v>5</v>
      </c>
      <c r="C2142" s="54" t="s">
        <v>55</v>
      </c>
      <c r="D2142" s="60">
        <v>899999165</v>
      </c>
      <c r="E2142" s="55" t="s">
        <v>441</v>
      </c>
      <c r="F2142" s="56">
        <v>15360987</v>
      </c>
      <c r="G2142" s="57">
        <v>15360987</v>
      </c>
      <c r="H2142" s="58"/>
      <c r="I2142" s="59">
        <v>45320</v>
      </c>
      <c r="J2142" s="59">
        <v>45322</v>
      </c>
      <c r="K2142" s="55" t="s">
        <v>1235</v>
      </c>
    </row>
    <row r="2143" spans="2:11" x14ac:dyDescent="0.2">
      <c r="B2143" s="54" t="s">
        <v>5</v>
      </c>
      <c r="C2143" s="54" t="s">
        <v>55</v>
      </c>
      <c r="D2143" s="60">
        <v>900004894</v>
      </c>
      <c r="E2143" s="55" t="s">
        <v>443</v>
      </c>
      <c r="F2143" s="56">
        <v>43070977</v>
      </c>
      <c r="G2143" s="57">
        <v>43070977</v>
      </c>
      <c r="H2143" s="58"/>
      <c r="I2143" s="59">
        <v>45320</v>
      </c>
      <c r="J2143" s="59">
        <v>45322</v>
      </c>
      <c r="K2143" s="55" t="s">
        <v>1235</v>
      </c>
    </row>
    <row r="2144" spans="2:11" x14ac:dyDescent="0.2">
      <c r="B2144" s="54" t="s">
        <v>5</v>
      </c>
      <c r="C2144" s="54" t="s">
        <v>55</v>
      </c>
      <c r="D2144" s="60">
        <v>900006037</v>
      </c>
      <c r="E2144" s="55" t="s">
        <v>444</v>
      </c>
      <c r="F2144" s="56">
        <v>37456723</v>
      </c>
      <c r="G2144" s="57">
        <v>37456723</v>
      </c>
      <c r="H2144" s="58"/>
      <c r="I2144" s="59">
        <v>45320</v>
      </c>
      <c r="J2144" s="59">
        <v>45322</v>
      </c>
      <c r="K2144" s="55" t="s">
        <v>1235</v>
      </c>
    </row>
    <row r="2145" spans="2:11" x14ac:dyDescent="0.2">
      <c r="B2145" s="54" t="s">
        <v>5</v>
      </c>
      <c r="C2145" s="54" t="s">
        <v>55</v>
      </c>
      <c r="D2145" s="60">
        <v>900012660</v>
      </c>
      <c r="E2145" s="55" t="s">
        <v>448</v>
      </c>
      <c r="F2145" s="56">
        <v>5415041</v>
      </c>
      <c r="G2145" s="57">
        <v>5415041</v>
      </c>
      <c r="H2145" s="58"/>
      <c r="I2145" s="59">
        <v>45320</v>
      </c>
      <c r="J2145" s="59">
        <v>45322</v>
      </c>
      <c r="K2145" s="55" t="s">
        <v>1235</v>
      </c>
    </row>
    <row r="2146" spans="2:11" x14ac:dyDescent="0.2">
      <c r="B2146" s="54" t="s">
        <v>5</v>
      </c>
      <c r="C2146" s="54" t="s">
        <v>55</v>
      </c>
      <c r="D2146" s="60">
        <v>900026143</v>
      </c>
      <c r="E2146" s="55" t="s">
        <v>452</v>
      </c>
      <c r="F2146" s="56">
        <v>56551073</v>
      </c>
      <c r="G2146" s="57">
        <v>56551073</v>
      </c>
      <c r="H2146" s="58"/>
      <c r="I2146" s="59">
        <v>45320</v>
      </c>
      <c r="J2146" s="59">
        <v>45322</v>
      </c>
      <c r="K2146" s="55" t="s">
        <v>1235</v>
      </c>
    </row>
    <row r="2147" spans="2:11" x14ac:dyDescent="0.2">
      <c r="B2147" s="54" t="s">
        <v>5</v>
      </c>
      <c r="C2147" s="54" t="s">
        <v>55</v>
      </c>
      <c r="D2147" s="60">
        <v>900042103</v>
      </c>
      <c r="E2147" s="55" t="s">
        <v>458</v>
      </c>
      <c r="F2147" s="56">
        <v>40336037</v>
      </c>
      <c r="G2147" s="57">
        <v>40336037</v>
      </c>
      <c r="H2147" s="58"/>
      <c r="I2147" s="59">
        <v>45320</v>
      </c>
      <c r="J2147" s="59">
        <v>45322</v>
      </c>
      <c r="K2147" s="55" t="s">
        <v>1235</v>
      </c>
    </row>
    <row r="2148" spans="2:11" x14ac:dyDescent="0.2">
      <c r="B2148" s="54" t="s">
        <v>5</v>
      </c>
      <c r="C2148" s="54" t="s">
        <v>55</v>
      </c>
      <c r="D2148" s="60">
        <v>900054442</v>
      </c>
      <c r="E2148" s="55" t="s">
        <v>460</v>
      </c>
      <c r="F2148" s="56">
        <v>11022342</v>
      </c>
      <c r="G2148" s="57">
        <v>11022342</v>
      </c>
      <c r="H2148" s="58"/>
      <c r="I2148" s="59">
        <v>45320</v>
      </c>
      <c r="J2148" s="59">
        <v>45322</v>
      </c>
      <c r="K2148" s="55" t="s">
        <v>1235</v>
      </c>
    </row>
    <row r="2149" spans="2:11" x14ac:dyDescent="0.2">
      <c r="B2149" s="54" t="s">
        <v>5</v>
      </c>
      <c r="C2149" s="54" t="s">
        <v>55</v>
      </c>
      <c r="D2149" s="60">
        <v>900063271</v>
      </c>
      <c r="E2149" s="55" t="s">
        <v>461</v>
      </c>
      <c r="F2149" s="56">
        <v>1934624</v>
      </c>
      <c r="G2149" s="57">
        <v>1934624</v>
      </c>
      <c r="H2149" s="58"/>
      <c r="I2149" s="59">
        <v>45320</v>
      </c>
      <c r="J2149" s="59">
        <v>45322</v>
      </c>
      <c r="K2149" s="55" t="s">
        <v>1235</v>
      </c>
    </row>
    <row r="2150" spans="2:11" x14ac:dyDescent="0.2">
      <c r="B2150" s="54" t="s">
        <v>5</v>
      </c>
      <c r="C2150" s="54" t="s">
        <v>55</v>
      </c>
      <c r="D2150" s="60">
        <v>900067169</v>
      </c>
      <c r="E2150" s="55" t="s">
        <v>466</v>
      </c>
      <c r="F2150" s="56">
        <v>1337586</v>
      </c>
      <c r="G2150" s="57">
        <v>1337586</v>
      </c>
      <c r="H2150" s="58"/>
      <c r="I2150" s="59">
        <v>45320</v>
      </c>
      <c r="J2150" s="59">
        <v>45322</v>
      </c>
      <c r="K2150" s="55" t="s">
        <v>1235</v>
      </c>
    </row>
    <row r="2151" spans="2:11" x14ac:dyDescent="0.2">
      <c r="B2151" s="54" t="s">
        <v>5</v>
      </c>
      <c r="C2151" s="54" t="s">
        <v>55</v>
      </c>
      <c r="D2151" s="60">
        <v>900074059</v>
      </c>
      <c r="E2151" s="55" t="s">
        <v>467</v>
      </c>
      <c r="F2151" s="56">
        <v>74515143</v>
      </c>
      <c r="G2151" s="57">
        <v>74515143</v>
      </c>
      <c r="H2151" s="58"/>
      <c r="I2151" s="59">
        <v>45320</v>
      </c>
      <c r="J2151" s="59">
        <v>45322</v>
      </c>
      <c r="K2151" s="55" t="s">
        <v>1235</v>
      </c>
    </row>
    <row r="2152" spans="2:11" x14ac:dyDescent="0.2">
      <c r="B2152" s="54" t="s">
        <v>5</v>
      </c>
      <c r="C2152" s="54" t="s">
        <v>55</v>
      </c>
      <c r="D2152" s="60">
        <v>900075669</v>
      </c>
      <c r="E2152" s="55" t="s">
        <v>468</v>
      </c>
      <c r="F2152" s="56">
        <v>39955196</v>
      </c>
      <c r="G2152" s="57">
        <v>39955196</v>
      </c>
      <c r="H2152" s="58"/>
      <c r="I2152" s="59">
        <v>45320</v>
      </c>
      <c r="J2152" s="59">
        <v>45322</v>
      </c>
      <c r="K2152" s="55" t="s">
        <v>1235</v>
      </c>
    </row>
    <row r="2153" spans="2:11" x14ac:dyDescent="0.2">
      <c r="B2153" s="54" t="s">
        <v>5</v>
      </c>
      <c r="C2153" s="54" t="s">
        <v>55</v>
      </c>
      <c r="D2153" s="60">
        <v>900098476</v>
      </c>
      <c r="E2153" s="55" t="s">
        <v>475</v>
      </c>
      <c r="F2153" s="56">
        <v>313813207</v>
      </c>
      <c r="G2153" s="57">
        <v>313813207</v>
      </c>
      <c r="H2153" s="58"/>
      <c r="I2153" s="59">
        <v>45320</v>
      </c>
      <c r="J2153" s="59">
        <v>45322</v>
      </c>
      <c r="K2153" s="55" t="s">
        <v>1235</v>
      </c>
    </row>
    <row r="2154" spans="2:11" x14ac:dyDescent="0.2">
      <c r="B2154" s="54" t="s">
        <v>5</v>
      </c>
      <c r="C2154" s="54" t="s">
        <v>55</v>
      </c>
      <c r="D2154" s="60">
        <v>900110940</v>
      </c>
      <c r="E2154" s="55" t="s">
        <v>480</v>
      </c>
      <c r="F2154" s="56">
        <v>42581995</v>
      </c>
      <c r="G2154" s="57">
        <v>42581995</v>
      </c>
      <c r="H2154" s="58"/>
      <c r="I2154" s="59">
        <v>45320</v>
      </c>
      <c r="J2154" s="59">
        <v>45322</v>
      </c>
      <c r="K2154" s="55" t="s">
        <v>1235</v>
      </c>
    </row>
    <row r="2155" spans="2:11" x14ac:dyDescent="0.2">
      <c r="B2155" s="54" t="s">
        <v>5</v>
      </c>
      <c r="C2155" s="54" t="s">
        <v>55</v>
      </c>
      <c r="D2155" s="60">
        <v>900124020</v>
      </c>
      <c r="E2155" s="55" t="s">
        <v>484</v>
      </c>
      <c r="F2155" s="56">
        <v>24546784</v>
      </c>
      <c r="G2155" s="57">
        <v>24546784</v>
      </c>
      <c r="H2155" s="58"/>
      <c r="I2155" s="59">
        <v>45320</v>
      </c>
      <c r="J2155" s="59">
        <v>45322</v>
      </c>
      <c r="K2155" s="55" t="s">
        <v>1235</v>
      </c>
    </row>
    <row r="2156" spans="2:11" x14ac:dyDescent="0.2">
      <c r="B2156" s="54" t="s">
        <v>5</v>
      </c>
      <c r="C2156" s="54" t="s">
        <v>55</v>
      </c>
      <c r="D2156" s="60">
        <v>900129296</v>
      </c>
      <c r="E2156" s="55" t="s">
        <v>991</v>
      </c>
      <c r="F2156" s="56">
        <v>1001334</v>
      </c>
      <c r="G2156" s="57">
        <v>1001334</v>
      </c>
      <c r="H2156" s="58"/>
      <c r="I2156" s="59">
        <v>45320</v>
      </c>
      <c r="J2156" s="59">
        <v>45322</v>
      </c>
      <c r="K2156" s="55" t="s">
        <v>1235</v>
      </c>
    </row>
    <row r="2157" spans="2:11" x14ac:dyDescent="0.2">
      <c r="B2157" s="54" t="s">
        <v>5</v>
      </c>
      <c r="C2157" s="54" t="s">
        <v>55</v>
      </c>
      <c r="D2157" s="60">
        <v>900136865</v>
      </c>
      <c r="E2157" s="55" t="s">
        <v>488</v>
      </c>
      <c r="F2157" s="56">
        <v>9040664</v>
      </c>
      <c r="G2157" s="57">
        <v>9040664</v>
      </c>
      <c r="H2157" s="58"/>
      <c r="I2157" s="59">
        <v>45320</v>
      </c>
      <c r="J2157" s="59">
        <v>45322</v>
      </c>
      <c r="K2157" s="55" t="s">
        <v>1235</v>
      </c>
    </row>
    <row r="2158" spans="2:11" x14ac:dyDescent="0.2">
      <c r="B2158" s="54" t="s">
        <v>5</v>
      </c>
      <c r="C2158" s="54" t="s">
        <v>55</v>
      </c>
      <c r="D2158" s="60">
        <v>900138815</v>
      </c>
      <c r="E2158" s="55" t="s">
        <v>489</v>
      </c>
      <c r="F2158" s="56">
        <v>108410786</v>
      </c>
      <c r="G2158" s="57">
        <v>108410786</v>
      </c>
      <c r="H2158" s="58"/>
      <c r="I2158" s="59">
        <v>45320</v>
      </c>
      <c r="J2158" s="59">
        <v>45322</v>
      </c>
      <c r="K2158" s="55" t="s">
        <v>1235</v>
      </c>
    </row>
    <row r="2159" spans="2:11" x14ac:dyDescent="0.2">
      <c r="B2159" s="54" t="s">
        <v>5</v>
      </c>
      <c r="C2159" s="54" t="s">
        <v>55</v>
      </c>
      <c r="D2159" s="60">
        <v>900148265</v>
      </c>
      <c r="E2159" s="55" t="s">
        <v>491</v>
      </c>
      <c r="F2159" s="56">
        <v>23483333</v>
      </c>
      <c r="G2159" s="57">
        <v>23483333</v>
      </c>
      <c r="H2159" s="58"/>
      <c r="I2159" s="59">
        <v>45320</v>
      </c>
      <c r="J2159" s="59">
        <v>45322</v>
      </c>
      <c r="K2159" s="55" t="s">
        <v>1235</v>
      </c>
    </row>
    <row r="2160" spans="2:11" x14ac:dyDescent="0.2">
      <c r="B2160" s="54" t="s">
        <v>5</v>
      </c>
      <c r="C2160" s="54" t="s">
        <v>55</v>
      </c>
      <c r="D2160" s="60">
        <v>900166069</v>
      </c>
      <c r="E2160" s="55" t="s">
        <v>495</v>
      </c>
      <c r="F2160" s="56">
        <v>12137633</v>
      </c>
      <c r="G2160" s="57">
        <v>12137633</v>
      </c>
      <c r="H2160" s="58"/>
      <c r="I2160" s="59">
        <v>45320</v>
      </c>
      <c r="J2160" s="59">
        <v>45322</v>
      </c>
      <c r="K2160" s="55" t="s">
        <v>1235</v>
      </c>
    </row>
    <row r="2161" spans="2:11" x14ac:dyDescent="0.2">
      <c r="B2161" s="54" t="s">
        <v>5</v>
      </c>
      <c r="C2161" s="54" t="s">
        <v>55</v>
      </c>
      <c r="D2161" s="60">
        <v>900171211</v>
      </c>
      <c r="E2161" s="55" t="s">
        <v>496</v>
      </c>
      <c r="F2161" s="56">
        <v>251670151</v>
      </c>
      <c r="G2161" s="57">
        <v>251670151</v>
      </c>
      <c r="H2161" s="58"/>
      <c r="I2161" s="59">
        <v>45320</v>
      </c>
      <c r="J2161" s="59">
        <v>45322</v>
      </c>
      <c r="K2161" s="55" t="s">
        <v>1235</v>
      </c>
    </row>
    <row r="2162" spans="2:11" x14ac:dyDescent="0.2">
      <c r="B2162" s="54" t="s">
        <v>5</v>
      </c>
      <c r="C2162" s="54" t="s">
        <v>55</v>
      </c>
      <c r="D2162" s="60">
        <v>900177115</v>
      </c>
      <c r="E2162" s="55" t="s">
        <v>498</v>
      </c>
      <c r="F2162" s="56">
        <v>58567873</v>
      </c>
      <c r="G2162" s="57">
        <v>58567873</v>
      </c>
      <c r="H2162" s="58"/>
      <c r="I2162" s="59">
        <v>45320</v>
      </c>
      <c r="J2162" s="59">
        <v>45322</v>
      </c>
      <c r="K2162" s="55" t="s">
        <v>1235</v>
      </c>
    </row>
    <row r="2163" spans="2:11" x14ac:dyDescent="0.2">
      <c r="B2163" s="54" t="s">
        <v>5</v>
      </c>
      <c r="C2163" s="54" t="s">
        <v>55</v>
      </c>
      <c r="D2163" s="60">
        <v>900181419</v>
      </c>
      <c r="E2163" s="55" t="s">
        <v>501</v>
      </c>
      <c r="F2163" s="56">
        <v>3552145</v>
      </c>
      <c r="G2163" s="57">
        <v>3552145</v>
      </c>
      <c r="H2163" s="58"/>
      <c r="I2163" s="59">
        <v>45320</v>
      </c>
      <c r="J2163" s="59">
        <v>45322</v>
      </c>
      <c r="K2163" s="55" t="s">
        <v>1235</v>
      </c>
    </row>
    <row r="2164" spans="2:11" x14ac:dyDescent="0.2">
      <c r="B2164" s="54" t="s">
        <v>5</v>
      </c>
      <c r="C2164" s="54" t="s">
        <v>55</v>
      </c>
      <c r="D2164" s="60">
        <v>900196347</v>
      </c>
      <c r="E2164" s="55" t="s">
        <v>509</v>
      </c>
      <c r="F2164" s="56">
        <v>4030637</v>
      </c>
      <c r="G2164" s="57">
        <v>4030637</v>
      </c>
      <c r="H2164" s="58"/>
      <c r="I2164" s="59">
        <v>45320</v>
      </c>
      <c r="J2164" s="59">
        <v>45322</v>
      </c>
      <c r="K2164" s="55" t="s">
        <v>1235</v>
      </c>
    </row>
    <row r="2165" spans="2:11" x14ac:dyDescent="0.2">
      <c r="B2165" s="54" t="s">
        <v>5</v>
      </c>
      <c r="C2165" s="54" t="s">
        <v>55</v>
      </c>
      <c r="D2165" s="60">
        <v>900204617</v>
      </c>
      <c r="E2165" s="55" t="s">
        <v>510</v>
      </c>
      <c r="F2165" s="56">
        <v>33380486</v>
      </c>
      <c r="G2165" s="57">
        <v>33380486</v>
      </c>
      <c r="H2165" s="58"/>
      <c r="I2165" s="59">
        <v>45320</v>
      </c>
      <c r="J2165" s="59">
        <v>45322</v>
      </c>
      <c r="K2165" s="55" t="s">
        <v>1235</v>
      </c>
    </row>
    <row r="2166" spans="2:11" x14ac:dyDescent="0.2">
      <c r="B2166" s="54" t="s">
        <v>5</v>
      </c>
      <c r="C2166" s="54" t="s">
        <v>55</v>
      </c>
      <c r="D2166" s="60">
        <v>900210981</v>
      </c>
      <c r="E2166" s="55" t="s">
        <v>512</v>
      </c>
      <c r="F2166" s="56">
        <v>7608366</v>
      </c>
      <c r="G2166" s="57">
        <v>7608366</v>
      </c>
      <c r="H2166" s="58"/>
      <c r="I2166" s="59">
        <v>45320</v>
      </c>
      <c r="J2166" s="59">
        <v>45322</v>
      </c>
      <c r="K2166" s="55" t="s">
        <v>1235</v>
      </c>
    </row>
    <row r="2167" spans="2:11" x14ac:dyDescent="0.2">
      <c r="B2167" s="54" t="s">
        <v>5</v>
      </c>
      <c r="C2167" s="54" t="s">
        <v>55</v>
      </c>
      <c r="D2167" s="60">
        <v>900213617</v>
      </c>
      <c r="E2167" s="55" t="s">
        <v>514</v>
      </c>
      <c r="F2167" s="56">
        <v>71250815</v>
      </c>
      <c r="G2167" s="57">
        <v>71250815</v>
      </c>
      <c r="H2167" s="58"/>
      <c r="I2167" s="59">
        <v>45320</v>
      </c>
      <c r="J2167" s="59">
        <v>45322</v>
      </c>
      <c r="K2167" s="55" t="s">
        <v>1235</v>
      </c>
    </row>
    <row r="2168" spans="2:11" x14ac:dyDescent="0.2">
      <c r="B2168" s="54" t="s">
        <v>5</v>
      </c>
      <c r="C2168" s="54" t="s">
        <v>55</v>
      </c>
      <c r="D2168" s="60">
        <v>900215151</v>
      </c>
      <c r="E2168" s="55" t="s">
        <v>515</v>
      </c>
      <c r="F2168" s="56">
        <v>2379141</v>
      </c>
      <c r="G2168" s="57">
        <v>2379141</v>
      </c>
      <c r="H2168" s="58"/>
      <c r="I2168" s="59">
        <v>45320</v>
      </c>
      <c r="J2168" s="59">
        <v>45322</v>
      </c>
      <c r="K2168" s="55" t="s">
        <v>1235</v>
      </c>
    </row>
    <row r="2169" spans="2:11" x14ac:dyDescent="0.2">
      <c r="B2169" s="54" t="s">
        <v>5</v>
      </c>
      <c r="C2169" s="54" t="s">
        <v>55</v>
      </c>
      <c r="D2169" s="60">
        <v>900218628</v>
      </c>
      <c r="E2169" s="55" t="s">
        <v>516</v>
      </c>
      <c r="F2169" s="56">
        <v>38389375</v>
      </c>
      <c r="G2169" s="57">
        <v>38389375</v>
      </c>
      <c r="H2169" s="58"/>
      <c r="I2169" s="59">
        <v>45320</v>
      </c>
      <c r="J2169" s="59">
        <v>45322</v>
      </c>
      <c r="K2169" s="55" t="s">
        <v>1235</v>
      </c>
    </row>
    <row r="2170" spans="2:11" x14ac:dyDescent="0.2">
      <c r="B2170" s="54" t="s">
        <v>5</v>
      </c>
      <c r="C2170" s="54" t="s">
        <v>55</v>
      </c>
      <c r="D2170" s="60">
        <v>900231793</v>
      </c>
      <c r="E2170" s="55" t="s">
        <v>520</v>
      </c>
      <c r="F2170" s="56">
        <v>394288331</v>
      </c>
      <c r="G2170" s="57">
        <v>394288331</v>
      </c>
      <c r="H2170" s="58"/>
      <c r="I2170" s="59">
        <v>45320</v>
      </c>
      <c r="J2170" s="59">
        <v>45322</v>
      </c>
      <c r="K2170" s="55" t="s">
        <v>1235</v>
      </c>
    </row>
    <row r="2171" spans="2:11" x14ac:dyDescent="0.2">
      <c r="B2171" s="54" t="s">
        <v>5</v>
      </c>
      <c r="C2171" s="54" t="s">
        <v>55</v>
      </c>
      <c r="D2171" s="60">
        <v>900234308</v>
      </c>
      <c r="E2171" s="55" t="s">
        <v>521</v>
      </c>
      <c r="F2171" s="56">
        <v>11753864</v>
      </c>
      <c r="G2171" s="57">
        <v>11753864</v>
      </c>
      <c r="H2171" s="58"/>
      <c r="I2171" s="59">
        <v>45320</v>
      </c>
      <c r="J2171" s="59">
        <v>45322</v>
      </c>
      <c r="K2171" s="55" t="s">
        <v>1235</v>
      </c>
    </row>
    <row r="2172" spans="2:11" x14ac:dyDescent="0.2">
      <c r="B2172" s="54" t="s">
        <v>5</v>
      </c>
      <c r="C2172" s="54" t="s">
        <v>55</v>
      </c>
      <c r="D2172" s="60">
        <v>900244203</v>
      </c>
      <c r="E2172" s="55" t="s">
        <v>524</v>
      </c>
      <c r="F2172" s="56">
        <v>16963887</v>
      </c>
      <c r="G2172" s="57">
        <v>16963887</v>
      </c>
      <c r="H2172" s="58"/>
      <c r="I2172" s="59">
        <v>45320</v>
      </c>
      <c r="J2172" s="59">
        <v>45322</v>
      </c>
      <c r="K2172" s="55" t="s">
        <v>1235</v>
      </c>
    </row>
    <row r="2173" spans="2:11" x14ac:dyDescent="0.2">
      <c r="B2173" s="54" t="s">
        <v>5</v>
      </c>
      <c r="C2173" s="54" t="s">
        <v>55</v>
      </c>
      <c r="D2173" s="60">
        <v>900259421</v>
      </c>
      <c r="E2173" s="55" t="s">
        <v>528</v>
      </c>
      <c r="F2173" s="56">
        <v>973333170</v>
      </c>
      <c r="G2173" s="57">
        <v>973333170</v>
      </c>
      <c r="H2173" s="58"/>
      <c r="I2173" s="59">
        <v>45320</v>
      </c>
      <c r="J2173" s="59">
        <v>45322</v>
      </c>
      <c r="K2173" s="55" t="s">
        <v>1235</v>
      </c>
    </row>
    <row r="2174" spans="2:11" x14ac:dyDescent="0.2">
      <c r="B2174" s="54" t="s">
        <v>5</v>
      </c>
      <c r="C2174" s="54" t="s">
        <v>55</v>
      </c>
      <c r="D2174" s="60">
        <v>900261353</v>
      </c>
      <c r="E2174" s="55" t="s">
        <v>1046</v>
      </c>
      <c r="F2174" s="56">
        <v>67301054</v>
      </c>
      <c r="G2174" s="57">
        <v>67301054</v>
      </c>
      <c r="H2174" s="58"/>
      <c r="I2174" s="59">
        <v>45320</v>
      </c>
      <c r="J2174" s="59">
        <v>45322</v>
      </c>
      <c r="K2174" s="55" t="s">
        <v>1235</v>
      </c>
    </row>
    <row r="2175" spans="2:11" x14ac:dyDescent="0.2">
      <c r="B2175" s="54" t="s">
        <v>5</v>
      </c>
      <c r="C2175" s="54" t="s">
        <v>55</v>
      </c>
      <c r="D2175" s="60">
        <v>900264094</v>
      </c>
      <c r="E2175" s="55" t="s">
        <v>529</v>
      </c>
      <c r="F2175" s="56">
        <v>46415959</v>
      </c>
      <c r="G2175" s="57">
        <v>46415959</v>
      </c>
      <c r="H2175" s="58"/>
      <c r="I2175" s="59">
        <v>45320</v>
      </c>
      <c r="J2175" s="59">
        <v>45322</v>
      </c>
      <c r="K2175" s="55" t="s">
        <v>1235</v>
      </c>
    </row>
    <row r="2176" spans="2:11" x14ac:dyDescent="0.2">
      <c r="B2176" s="54" t="s">
        <v>5</v>
      </c>
      <c r="C2176" s="54" t="s">
        <v>55</v>
      </c>
      <c r="D2176" s="60">
        <v>900267940</v>
      </c>
      <c r="E2176" s="55" t="s">
        <v>533</v>
      </c>
      <c r="F2176" s="56">
        <v>56773795</v>
      </c>
      <c r="G2176" s="57">
        <v>56773795</v>
      </c>
      <c r="H2176" s="58"/>
      <c r="I2176" s="59">
        <v>45320</v>
      </c>
      <c r="J2176" s="59">
        <v>45322</v>
      </c>
      <c r="K2176" s="55" t="s">
        <v>1235</v>
      </c>
    </row>
    <row r="2177" spans="2:11" x14ac:dyDescent="0.2">
      <c r="B2177" s="54" t="s">
        <v>5</v>
      </c>
      <c r="C2177" s="54" t="s">
        <v>55</v>
      </c>
      <c r="D2177" s="60">
        <v>900274663</v>
      </c>
      <c r="E2177" s="55" t="s">
        <v>538</v>
      </c>
      <c r="F2177" s="56">
        <v>52817764</v>
      </c>
      <c r="G2177" s="57">
        <v>52817764</v>
      </c>
      <c r="H2177" s="58"/>
      <c r="I2177" s="59">
        <v>45320</v>
      </c>
      <c r="J2177" s="59">
        <v>45322</v>
      </c>
      <c r="K2177" s="55" t="s">
        <v>1235</v>
      </c>
    </row>
    <row r="2178" spans="2:11" x14ac:dyDescent="0.2">
      <c r="B2178" s="54" t="s">
        <v>5</v>
      </c>
      <c r="C2178" s="54" t="s">
        <v>55</v>
      </c>
      <c r="D2178" s="60">
        <v>900284591</v>
      </c>
      <c r="E2178" s="55" t="s">
        <v>541</v>
      </c>
      <c r="F2178" s="56">
        <v>167865699</v>
      </c>
      <c r="G2178" s="57">
        <v>167865699</v>
      </c>
      <c r="H2178" s="58"/>
      <c r="I2178" s="59">
        <v>45320</v>
      </c>
      <c r="J2178" s="59">
        <v>45322</v>
      </c>
      <c r="K2178" s="55" t="s">
        <v>1235</v>
      </c>
    </row>
    <row r="2179" spans="2:11" x14ac:dyDescent="0.2">
      <c r="B2179" s="54" t="s">
        <v>5</v>
      </c>
      <c r="C2179" s="54" t="s">
        <v>55</v>
      </c>
      <c r="D2179" s="60">
        <v>900291018</v>
      </c>
      <c r="E2179" s="55" t="s">
        <v>542</v>
      </c>
      <c r="F2179" s="56">
        <v>19388533</v>
      </c>
      <c r="G2179" s="57">
        <v>19388533</v>
      </c>
      <c r="H2179" s="58"/>
      <c r="I2179" s="59">
        <v>45320</v>
      </c>
      <c r="J2179" s="59">
        <v>45322</v>
      </c>
      <c r="K2179" s="55" t="s">
        <v>1235</v>
      </c>
    </row>
    <row r="2180" spans="2:11" x14ac:dyDescent="0.2">
      <c r="B2180" s="54" t="s">
        <v>5</v>
      </c>
      <c r="C2180" s="54" t="s">
        <v>55</v>
      </c>
      <c r="D2180" s="60">
        <v>900301238</v>
      </c>
      <c r="E2180" s="55" t="s">
        <v>546</v>
      </c>
      <c r="F2180" s="56">
        <v>96845426</v>
      </c>
      <c r="G2180" s="57">
        <v>96845426</v>
      </c>
      <c r="H2180" s="58"/>
      <c r="I2180" s="59">
        <v>45320</v>
      </c>
      <c r="J2180" s="59">
        <v>45322</v>
      </c>
      <c r="K2180" s="55" t="s">
        <v>1235</v>
      </c>
    </row>
    <row r="2181" spans="2:11" x14ac:dyDescent="0.2">
      <c r="B2181" s="54" t="s">
        <v>5</v>
      </c>
      <c r="C2181" s="54" t="s">
        <v>55</v>
      </c>
      <c r="D2181" s="60">
        <v>900308007</v>
      </c>
      <c r="E2181" s="55" t="s">
        <v>550</v>
      </c>
      <c r="F2181" s="56">
        <v>28926173</v>
      </c>
      <c r="G2181" s="57">
        <v>28926173</v>
      </c>
      <c r="H2181" s="58"/>
      <c r="I2181" s="59">
        <v>45320</v>
      </c>
      <c r="J2181" s="59">
        <v>45322</v>
      </c>
      <c r="K2181" s="55" t="s">
        <v>1235</v>
      </c>
    </row>
    <row r="2182" spans="2:11" x14ac:dyDescent="0.2">
      <c r="B2182" s="54" t="s">
        <v>5</v>
      </c>
      <c r="C2182" s="54" t="s">
        <v>55</v>
      </c>
      <c r="D2182" s="60">
        <v>900317865</v>
      </c>
      <c r="E2182" s="55" t="s">
        <v>1153</v>
      </c>
      <c r="F2182" s="56">
        <v>3896805</v>
      </c>
      <c r="G2182" s="57">
        <v>3896805</v>
      </c>
      <c r="H2182" s="58"/>
      <c r="I2182" s="59">
        <v>45320</v>
      </c>
      <c r="J2182" s="59">
        <v>45322</v>
      </c>
      <c r="K2182" s="55" t="s">
        <v>1235</v>
      </c>
    </row>
    <row r="2183" spans="2:11" x14ac:dyDescent="0.2">
      <c r="B2183" s="54" t="s">
        <v>5</v>
      </c>
      <c r="C2183" s="54" t="s">
        <v>55</v>
      </c>
      <c r="D2183" s="60">
        <v>900335692</v>
      </c>
      <c r="E2183" s="55" t="s">
        <v>1059</v>
      </c>
      <c r="F2183" s="56">
        <v>13238533</v>
      </c>
      <c r="G2183" s="57">
        <v>13238533</v>
      </c>
      <c r="H2183" s="58"/>
      <c r="I2183" s="59">
        <v>45320</v>
      </c>
      <c r="J2183" s="59">
        <v>45322</v>
      </c>
      <c r="K2183" s="55" t="s">
        <v>1235</v>
      </c>
    </row>
    <row r="2184" spans="2:11" x14ac:dyDescent="0.2">
      <c r="B2184" s="54" t="s">
        <v>5</v>
      </c>
      <c r="C2184" s="54" t="s">
        <v>55</v>
      </c>
      <c r="D2184" s="60">
        <v>900355554</v>
      </c>
      <c r="E2184" s="55" t="s">
        <v>558</v>
      </c>
      <c r="F2184" s="56">
        <v>2948828</v>
      </c>
      <c r="G2184" s="57">
        <v>2948828</v>
      </c>
      <c r="H2184" s="58"/>
      <c r="I2184" s="59">
        <v>45320</v>
      </c>
      <c r="J2184" s="59">
        <v>45322</v>
      </c>
      <c r="K2184" s="55" t="s">
        <v>1235</v>
      </c>
    </row>
    <row r="2185" spans="2:11" x14ac:dyDescent="0.2">
      <c r="B2185" s="54" t="s">
        <v>5</v>
      </c>
      <c r="C2185" s="54" t="s">
        <v>55</v>
      </c>
      <c r="D2185" s="60">
        <v>900357998</v>
      </c>
      <c r="E2185" s="55" t="s">
        <v>561</v>
      </c>
      <c r="F2185" s="56">
        <v>12266409</v>
      </c>
      <c r="G2185" s="57">
        <v>12266409</v>
      </c>
      <c r="H2185" s="58"/>
      <c r="I2185" s="59">
        <v>45320</v>
      </c>
      <c r="J2185" s="59">
        <v>45322</v>
      </c>
      <c r="K2185" s="55" t="s">
        <v>1235</v>
      </c>
    </row>
    <row r="2186" spans="2:11" x14ac:dyDescent="0.2">
      <c r="B2186" s="54" t="s">
        <v>5</v>
      </c>
      <c r="C2186" s="54" t="s">
        <v>55</v>
      </c>
      <c r="D2186" s="60">
        <v>900359092</v>
      </c>
      <c r="E2186" s="55" t="s">
        <v>563</v>
      </c>
      <c r="F2186" s="56">
        <v>155654606</v>
      </c>
      <c r="G2186" s="57">
        <v>155654606</v>
      </c>
      <c r="H2186" s="58"/>
      <c r="I2186" s="59">
        <v>45320</v>
      </c>
      <c r="J2186" s="59">
        <v>45322</v>
      </c>
      <c r="K2186" s="55" t="s">
        <v>1235</v>
      </c>
    </row>
    <row r="2187" spans="2:11" x14ac:dyDescent="0.2">
      <c r="B2187" s="54" t="s">
        <v>5</v>
      </c>
      <c r="C2187" s="54" t="s">
        <v>55</v>
      </c>
      <c r="D2187" s="60">
        <v>900364721</v>
      </c>
      <c r="E2187" s="55" t="s">
        <v>567</v>
      </c>
      <c r="F2187" s="56">
        <v>84765652</v>
      </c>
      <c r="G2187" s="57">
        <v>84765652</v>
      </c>
      <c r="H2187" s="58"/>
      <c r="I2187" s="59">
        <v>45320</v>
      </c>
      <c r="J2187" s="59">
        <v>45322</v>
      </c>
      <c r="K2187" s="55" t="s">
        <v>1235</v>
      </c>
    </row>
    <row r="2188" spans="2:11" x14ac:dyDescent="0.2">
      <c r="B2188" s="54" t="s">
        <v>5</v>
      </c>
      <c r="C2188" s="54" t="s">
        <v>55</v>
      </c>
      <c r="D2188" s="60">
        <v>900368327</v>
      </c>
      <c r="E2188" s="55" t="s">
        <v>569</v>
      </c>
      <c r="F2188" s="56">
        <v>10934490</v>
      </c>
      <c r="G2188" s="57">
        <v>10934490</v>
      </c>
      <c r="H2188" s="58"/>
      <c r="I2188" s="59">
        <v>45320</v>
      </c>
      <c r="J2188" s="59">
        <v>45322</v>
      </c>
      <c r="K2188" s="55" t="s">
        <v>1235</v>
      </c>
    </row>
    <row r="2189" spans="2:11" x14ac:dyDescent="0.2">
      <c r="B2189" s="54" t="s">
        <v>5</v>
      </c>
      <c r="C2189" s="54" t="s">
        <v>55</v>
      </c>
      <c r="D2189" s="60">
        <v>900371613</v>
      </c>
      <c r="E2189" s="55" t="s">
        <v>570</v>
      </c>
      <c r="F2189" s="56">
        <v>4517966</v>
      </c>
      <c r="G2189" s="57">
        <v>4517966</v>
      </c>
      <c r="H2189" s="58"/>
      <c r="I2189" s="59">
        <v>45320</v>
      </c>
      <c r="J2189" s="59">
        <v>45322</v>
      </c>
      <c r="K2189" s="55" t="s">
        <v>1235</v>
      </c>
    </row>
    <row r="2190" spans="2:11" x14ac:dyDescent="0.2">
      <c r="B2190" s="54" t="s">
        <v>5</v>
      </c>
      <c r="C2190" s="54" t="s">
        <v>55</v>
      </c>
      <c r="D2190" s="60">
        <v>900385265</v>
      </c>
      <c r="E2190" s="55" t="s">
        <v>573</v>
      </c>
      <c r="F2190" s="56">
        <v>29061419</v>
      </c>
      <c r="G2190" s="57">
        <v>29061419</v>
      </c>
      <c r="H2190" s="58"/>
      <c r="I2190" s="59">
        <v>45320</v>
      </c>
      <c r="J2190" s="59">
        <v>45322</v>
      </c>
      <c r="K2190" s="55" t="s">
        <v>1235</v>
      </c>
    </row>
    <row r="2191" spans="2:11" x14ac:dyDescent="0.2">
      <c r="B2191" s="54" t="s">
        <v>5</v>
      </c>
      <c r="C2191" s="54" t="s">
        <v>55</v>
      </c>
      <c r="D2191" s="60">
        <v>900399132</v>
      </c>
      <c r="E2191" s="55" t="s">
        <v>575</v>
      </c>
      <c r="F2191" s="56">
        <v>13806971</v>
      </c>
      <c r="G2191" s="57">
        <v>13806971</v>
      </c>
      <c r="H2191" s="58"/>
      <c r="I2191" s="59">
        <v>45320</v>
      </c>
      <c r="J2191" s="59">
        <v>45322</v>
      </c>
      <c r="K2191" s="55" t="s">
        <v>1235</v>
      </c>
    </row>
    <row r="2192" spans="2:11" x14ac:dyDescent="0.2">
      <c r="B2192" s="54" t="s">
        <v>5</v>
      </c>
      <c r="C2192" s="54" t="s">
        <v>55</v>
      </c>
      <c r="D2192" s="60">
        <v>900413988</v>
      </c>
      <c r="E2192" s="55" t="s">
        <v>580</v>
      </c>
      <c r="F2192" s="56">
        <v>4416901</v>
      </c>
      <c r="G2192" s="57">
        <v>4416901</v>
      </c>
      <c r="H2192" s="58"/>
      <c r="I2192" s="59">
        <v>45320</v>
      </c>
      <c r="J2192" s="59">
        <v>45322</v>
      </c>
      <c r="K2192" s="55" t="s">
        <v>1235</v>
      </c>
    </row>
    <row r="2193" spans="2:11" x14ac:dyDescent="0.2">
      <c r="B2193" s="54" t="s">
        <v>5</v>
      </c>
      <c r="C2193" s="54" t="s">
        <v>55</v>
      </c>
      <c r="D2193" s="60">
        <v>900425336</v>
      </c>
      <c r="E2193" s="55" t="s">
        <v>585</v>
      </c>
      <c r="F2193" s="56">
        <v>73766105</v>
      </c>
      <c r="G2193" s="57">
        <v>73766105</v>
      </c>
      <c r="H2193" s="58"/>
      <c r="I2193" s="59">
        <v>45320</v>
      </c>
      <c r="J2193" s="59">
        <v>45322</v>
      </c>
      <c r="K2193" s="55" t="s">
        <v>1235</v>
      </c>
    </row>
    <row r="2194" spans="2:11" x14ac:dyDescent="0.2">
      <c r="B2194" s="54" t="s">
        <v>5</v>
      </c>
      <c r="C2194" s="54" t="s">
        <v>55</v>
      </c>
      <c r="D2194" s="60">
        <v>900428368</v>
      </c>
      <c r="E2194" s="55" t="s">
        <v>996</v>
      </c>
      <c r="F2194" s="56">
        <v>2037000</v>
      </c>
      <c r="G2194" s="57">
        <v>2037000</v>
      </c>
      <c r="H2194" s="58"/>
      <c r="I2194" s="59">
        <v>45320</v>
      </c>
      <c r="J2194" s="59">
        <v>45322</v>
      </c>
      <c r="K2194" s="55" t="s">
        <v>1235</v>
      </c>
    </row>
    <row r="2195" spans="2:11" x14ac:dyDescent="0.2">
      <c r="B2195" s="54" t="s">
        <v>5</v>
      </c>
      <c r="C2195" s="54" t="s">
        <v>55</v>
      </c>
      <c r="D2195" s="60">
        <v>900434413</v>
      </c>
      <c r="E2195" s="55" t="s">
        <v>587</v>
      </c>
      <c r="F2195" s="56">
        <v>15083003</v>
      </c>
      <c r="G2195" s="57">
        <v>15083003</v>
      </c>
      <c r="H2195" s="58"/>
      <c r="I2195" s="59">
        <v>45320</v>
      </c>
      <c r="J2195" s="59">
        <v>45322</v>
      </c>
      <c r="K2195" s="55" t="s">
        <v>1235</v>
      </c>
    </row>
    <row r="2196" spans="2:11" x14ac:dyDescent="0.2">
      <c r="B2196" s="54" t="s">
        <v>5</v>
      </c>
      <c r="C2196" s="54" t="s">
        <v>55</v>
      </c>
      <c r="D2196" s="60">
        <v>900465827</v>
      </c>
      <c r="E2196" s="55" t="s">
        <v>594</v>
      </c>
      <c r="F2196" s="56">
        <v>17923127</v>
      </c>
      <c r="G2196" s="57">
        <v>17923127</v>
      </c>
      <c r="H2196" s="58"/>
      <c r="I2196" s="59">
        <v>45320</v>
      </c>
      <c r="J2196" s="59">
        <v>45322</v>
      </c>
      <c r="K2196" s="55" t="s">
        <v>1235</v>
      </c>
    </row>
    <row r="2197" spans="2:11" x14ac:dyDescent="0.2">
      <c r="B2197" s="54" t="s">
        <v>5</v>
      </c>
      <c r="C2197" s="54" t="s">
        <v>55</v>
      </c>
      <c r="D2197" s="60">
        <v>900529056</v>
      </c>
      <c r="E2197" s="55" t="s">
        <v>603</v>
      </c>
      <c r="F2197" s="56">
        <v>4205467</v>
      </c>
      <c r="G2197" s="57">
        <v>4205467</v>
      </c>
      <c r="H2197" s="58"/>
      <c r="I2197" s="59">
        <v>45320</v>
      </c>
      <c r="J2197" s="59">
        <v>45322</v>
      </c>
      <c r="K2197" s="55" t="s">
        <v>1235</v>
      </c>
    </row>
    <row r="2198" spans="2:11" x14ac:dyDescent="0.2">
      <c r="B2198" s="54" t="s">
        <v>5</v>
      </c>
      <c r="C2198" s="54" t="s">
        <v>55</v>
      </c>
      <c r="D2198" s="60">
        <v>900559103</v>
      </c>
      <c r="E2198" s="55" t="s">
        <v>1154</v>
      </c>
      <c r="F2198" s="56">
        <v>1519347</v>
      </c>
      <c r="G2198" s="57">
        <v>1519347</v>
      </c>
      <c r="H2198" s="58"/>
      <c r="I2198" s="59">
        <v>45320</v>
      </c>
      <c r="J2198" s="59">
        <v>45322</v>
      </c>
      <c r="K2198" s="55" t="s">
        <v>1235</v>
      </c>
    </row>
    <row r="2199" spans="2:11" x14ac:dyDescent="0.2">
      <c r="B2199" s="54" t="s">
        <v>5</v>
      </c>
      <c r="C2199" s="54" t="s">
        <v>55</v>
      </c>
      <c r="D2199" s="60">
        <v>900581702</v>
      </c>
      <c r="E2199" s="55" t="s">
        <v>612</v>
      </c>
      <c r="F2199" s="56">
        <v>41762567</v>
      </c>
      <c r="G2199" s="57">
        <v>41762567</v>
      </c>
      <c r="H2199" s="58"/>
      <c r="I2199" s="59">
        <v>45320</v>
      </c>
      <c r="J2199" s="59">
        <v>45322</v>
      </c>
      <c r="K2199" s="55" t="s">
        <v>1235</v>
      </c>
    </row>
    <row r="2200" spans="2:11" x14ac:dyDescent="0.2">
      <c r="B2200" s="54" t="s">
        <v>5</v>
      </c>
      <c r="C2200" s="54" t="s">
        <v>55</v>
      </c>
      <c r="D2200" s="60">
        <v>900582598</v>
      </c>
      <c r="E2200" s="55" t="s">
        <v>613</v>
      </c>
      <c r="F2200" s="56">
        <v>75126855</v>
      </c>
      <c r="G2200" s="57">
        <v>75126855</v>
      </c>
      <c r="H2200" s="58"/>
      <c r="I2200" s="59">
        <v>45320</v>
      </c>
      <c r="J2200" s="59">
        <v>45322</v>
      </c>
      <c r="K2200" s="55" t="s">
        <v>1235</v>
      </c>
    </row>
    <row r="2201" spans="2:11" x14ac:dyDescent="0.2">
      <c r="B2201" s="54" t="s">
        <v>5</v>
      </c>
      <c r="C2201" s="54" t="s">
        <v>55</v>
      </c>
      <c r="D2201" s="60">
        <v>900603116</v>
      </c>
      <c r="E2201" s="55" t="s">
        <v>619</v>
      </c>
      <c r="F2201" s="56">
        <v>179921558</v>
      </c>
      <c r="G2201" s="57">
        <v>179921558</v>
      </c>
      <c r="H2201" s="58"/>
      <c r="I2201" s="59">
        <v>45320</v>
      </c>
      <c r="J2201" s="59">
        <v>45322</v>
      </c>
      <c r="K2201" s="55" t="s">
        <v>1235</v>
      </c>
    </row>
    <row r="2202" spans="2:11" x14ac:dyDescent="0.2">
      <c r="B2202" s="54" t="s">
        <v>5</v>
      </c>
      <c r="C2202" s="54" t="s">
        <v>55</v>
      </c>
      <c r="D2202" s="60">
        <v>900604748</v>
      </c>
      <c r="E2202" s="55" t="s">
        <v>621</v>
      </c>
      <c r="F2202" s="56">
        <v>38574622</v>
      </c>
      <c r="G2202" s="57">
        <v>38574622</v>
      </c>
      <c r="H2202" s="58"/>
      <c r="I2202" s="59">
        <v>45320</v>
      </c>
      <c r="J2202" s="59">
        <v>45322</v>
      </c>
      <c r="K2202" s="55" t="s">
        <v>1235</v>
      </c>
    </row>
    <row r="2203" spans="2:11" x14ac:dyDescent="0.2">
      <c r="B2203" s="54" t="s">
        <v>5</v>
      </c>
      <c r="C2203" s="54" t="s">
        <v>55</v>
      </c>
      <c r="D2203" s="60">
        <v>900611961</v>
      </c>
      <c r="E2203" s="55" t="s">
        <v>623</v>
      </c>
      <c r="F2203" s="56">
        <v>262681126</v>
      </c>
      <c r="G2203" s="57">
        <v>262681126</v>
      </c>
      <c r="H2203" s="58"/>
      <c r="I2203" s="59">
        <v>45320</v>
      </c>
      <c r="J2203" s="59">
        <v>45322</v>
      </c>
      <c r="K2203" s="55" t="s">
        <v>1235</v>
      </c>
    </row>
    <row r="2204" spans="2:11" x14ac:dyDescent="0.2">
      <c r="B2204" s="54" t="s">
        <v>5</v>
      </c>
      <c r="C2204" s="54" t="s">
        <v>55</v>
      </c>
      <c r="D2204" s="60">
        <v>900613550</v>
      </c>
      <c r="E2204" s="55" t="s">
        <v>624</v>
      </c>
      <c r="F2204" s="56">
        <v>19960869</v>
      </c>
      <c r="G2204" s="57">
        <v>19960869</v>
      </c>
      <c r="H2204" s="58"/>
      <c r="I2204" s="59">
        <v>45320</v>
      </c>
      <c r="J2204" s="59">
        <v>45322</v>
      </c>
      <c r="K2204" s="55" t="s">
        <v>1235</v>
      </c>
    </row>
    <row r="2205" spans="2:11" x14ac:dyDescent="0.2">
      <c r="B2205" s="54" t="s">
        <v>5</v>
      </c>
      <c r="C2205" s="54" t="s">
        <v>55</v>
      </c>
      <c r="D2205" s="60">
        <v>900648027</v>
      </c>
      <c r="E2205" s="55" t="s">
        <v>632</v>
      </c>
      <c r="F2205" s="56">
        <v>12632384</v>
      </c>
      <c r="G2205" s="57">
        <v>12632384</v>
      </c>
      <c r="H2205" s="58"/>
      <c r="I2205" s="59">
        <v>45320</v>
      </c>
      <c r="J2205" s="59">
        <v>45322</v>
      </c>
      <c r="K2205" s="55" t="s">
        <v>1235</v>
      </c>
    </row>
    <row r="2206" spans="2:11" x14ac:dyDescent="0.2">
      <c r="B2206" s="54" t="s">
        <v>5</v>
      </c>
      <c r="C2206" s="54" t="s">
        <v>55</v>
      </c>
      <c r="D2206" s="60">
        <v>900677118</v>
      </c>
      <c r="E2206" s="55" t="s">
        <v>637</v>
      </c>
      <c r="F2206" s="56">
        <v>6341657</v>
      </c>
      <c r="G2206" s="57">
        <v>6341657</v>
      </c>
      <c r="H2206" s="58"/>
      <c r="I2206" s="59">
        <v>45320</v>
      </c>
      <c r="J2206" s="59">
        <v>45322</v>
      </c>
      <c r="K2206" s="55" t="s">
        <v>1235</v>
      </c>
    </row>
    <row r="2207" spans="2:11" x14ac:dyDescent="0.2">
      <c r="B2207" s="54" t="s">
        <v>5</v>
      </c>
      <c r="C2207" s="54" t="s">
        <v>55</v>
      </c>
      <c r="D2207" s="60">
        <v>900702981</v>
      </c>
      <c r="E2207" s="55" t="s">
        <v>641</v>
      </c>
      <c r="F2207" s="56">
        <v>96324934</v>
      </c>
      <c r="G2207" s="57">
        <v>96324934</v>
      </c>
      <c r="H2207" s="58"/>
      <c r="I2207" s="59">
        <v>45320</v>
      </c>
      <c r="J2207" s="59">
        <v>45322</v>
      </c>
      <c r="K2207" s="55" t="s">
        <v>1235</v>
      </c>
    </row>
    <row r="2208" spans="2:11" x14ac:dyDescent="0.2">
      <c r="B2208" s="54" t="s">
        <v>5</v>
      </c>
      <c r="C2208" s="54" t="s">
        <v>55</v>
      </c>
      <c r="D2208" s="60">
        <v>900718172</v>
      </c>
      <c r="E2208" s="55" t="s">
        <v>643</v>
      </c>
      <c r="F2208" s="56">
        <v>60882897</v>
      </c>
      <c r="G2208" s="57">
        <v>60882897</v>
      </c>
      <c r="H2208" s="58"/>
      <c r="I2208" s="59">
        <v>45320</v>
      </c>
      <c r="J2208" s="59">
        <v>45322</v>
      </c>
      <c r="K2208" s="55" t="s">
        <v>1235</v>
      </c>
    </row>
    <row r="2209" spans="2:11" x14ac:dyDescent="0.2">
      <c r="B2209" s="54" t="s">
        <v>5</v>
      </c>
      <c r="C2209" s="54" t="s">
        <v>55</v>
      </c>
      <c r="D2209" s="60">
        <v>900743605</v>
      </c>
      <c r="E2209" s="55" t="s">
        <v>647</v>
      </c>
      <c r="F2209" s="56">
        <v>72393457</v>
      </c>
      <c r="G2209" s="57">
        <v>72393457</v>
      </c>
      <c r="H2209" s="58"/>
      <c r="I2209" s="59">
        <v>45320</v>
      </c>
      <c r="J2209" s="59">
        <v>45322</v>
      </c>
      <c r="K2209" s="55" t="s">
        <v>1235</v>
      </c>
    </row>
    <row r="2210" spans="2:11" x14ac:dyDescent="0.2">
      <c r="B2210" s="54" t="s">
        <v>5</v>
      </c>
      <c r="C2210" s="54" t="s">
        <v>55</v>
      </c>
      <c r="D2210" s="60">
        <v>900750333</v>
      </c>
      <c r="E2210" s="55" t="s">
        <v>648</v>
      </c>
      <c r="F2210" s="56">
        <v>51672792</v>
      </c>
      <c r="G2210" s="57">
        <v>51672792</v>
      </c>
      <c r="H2210" s="58"/>
      <c r="I2210" s="59">
        <v>45320</v>
      </c>
      <c r="J2210" s="59">
        <v>45322</v>
      </c>
      <c r="K2210" s="55" t="s">
        <v>1235</v>
      </c>
    </row>
    <row r="2211" spans="2:11" x14ac:dyDescent="0.2">
      <c r="B2211" s="54" t="s">
        <v>5</v>
      </c>
      <c r="C2211" s="54" t="s">
        <v>55</v>
      </c>
      <c r="D2211" s="60">
        <v>900772776</v>
      </c>
      <c r="E2211" s="55" t="s">
        <v>649</v>
      </c>
      <c r="F2211" s="56">
        <v>8189972</v>
      </c>
      <c r="G2211" s="57">
        <v>8189972</v>
      </c>
      <c r="H2211" s="58"/>
      <c r="I2211" s="59">
        <v>45320</v>
      </c>
      <c r="J2211" s="59">
        <v>45322</v>
      </c>
      <c r="K2211" s="55" t="s">
        <v>1235</v>
      </c>
    </row>
    <row r="2212" spans="2:11" x14ac:dyDescent="0.2">
      <c r="B2212" s="54" t="s">
        <v>5</v>
      </c>
      <c r="C2212" s="54" t="s">
        <v>55</v>
      </c>
      <c r="D2212" s="60">
        <v>900807287</v>
      </c>
      <c r="E2212" s="55" t="s">
        <v>1155</v>
      </c>
      <c r="F2212" s="56">
        <v>20932042</v>
      </c>
      <c r="G2212" s="57">
        <v>20932042</v>
      </c>
      <c r="H2212" s="58"/>
      <c r="I2212" s="59">
        <v>45320</v>
      </c>
      <c r="J2212" s="59">
        <v>45322</v>
      </c>
      <c r="K2212" s="55" t="s">
        <v>1235</v>
      </c>
    </row>
    <row r="2213" spans="2:11" x14ac:dyDescent="0.2">
      <c r="B2213" s="54" t="s">
        <v>5</v>
      </c>
      <c r="C2213" s="54" t="s">
        <v>55</v>
      </c>
      <c r="D2213" s="60">
        <v>900807482</v>
      </c>
      <c r="E2213" s="55" t="s">
        <v>654</v>
      </c>
      <c r="F2213" s="56">
        <v>106975199</v>
      </c>
      <c r="G2213" s="57">
        <v>106975199</v>
      </c>
      <c r="H2213" s="58"/>
      <c r="I2213" s="59">
        <v>45320</v>
      </c>
      <c r="J2213" s="59">
        <v>45322</v>
      </c>
      <c r="K2213" s="55" t="s">
        <v>1235</v>
      </c>
    </row>
    <row r="2214" spans="2:11" x14ac:dyDescent="0.2">
      <c r="B2214" s="54" t="s">
        <v>5</v>
      </c>
      <c r="C2214" s="54" t="s">
        <v>55</v>
      </c>
      <c r="D2214" s="60">
        <v>900829069</v>
      </c>
      <c r="E2214" s="55" t="s">
        <v>657</v>
      </c>
      <c r="F2214" s="56">
        <v>1697725</v>
      </c>
      <c r="G2214" s="57">
        <v>1697725</v>
      </c>
      <c r="H2214" s="58"/>
      <c r="I2214" s="59">
        <v>45320</v>
      </c>
      <c r="J2214" s="59">
        <v>45322</v>
      </c>
      <c r="K2214" s="55" t="s">
        <v>1235</v>
      </c>
    </row>
    <row r="2215" spans="2:11" x14ac:dyDescent="0.2">
      <c r="B2215" s="54" t="s">
        <v>5</v>
      </c>
      <c r="C2215" s="54" t="s">
        <v>55</v>
      </c>
      <c r="D2215" s="60">
        <v>900838988</v>
      </c>
      <c r="E2215" s="55" t="s">
        <v>660</v>
      </c>
      <c r="F2215" s="56">
        <v>76880189</v>
      </c>
      <c r="G2215" s="57">
        <v>76880189</v>
      </c>
      <c r="H2215" s="58"/>
      <c r="I2215" s="59">
        <v>45320</v>
      </c>
      <c r="J2215" s="59">
        <v>45322</v>
      </c>
      <c r="K2215" s="55" t="s">
        <v>1235</v>
      </c>
    </row>
    <row r="2216" spans="2:11" x14ac:dyDescent="0.2">
      <c r="B2216" s="54" t="s">
        <v>5</v>
      </c>
      <c r="C2216" s="54" t="s">
        <v>55</v>
      </c>
      <c r="D2216" s="60">
        <v>900868814</v>
      </c>
      <c r="E2216" s="55" t="s">
        <v>662</v>
      </c>
      <c r="F2216" s="56">
        <v>12130205</v>
      </c>
      <c r="G2216" s="57">
        <v>12130205</v>
      </c>
      <c r="H2216" s="58"/>
      <c r="I2216" s="59">
        <v>45320</v>
      </c>
      <c r="J2216" s="59">
        <v>45322</v>
      </c>
      <c r="K2216" s="55" t="s">
        <v>1235</v>
      </c>
    </row>
    <row r="2217" spans="2:11" x14ac:dyDescent="0.2">
      <c r="B2217" s="54" t="s">
        <v>5</v>
      </c>
      <c r="C2217" s="54" t="s">
        <v>55</v>
      </c>
      <c r="D2217" s="60">
        <v>900900122</v>
      </c>
      <c r="E2217" s="55" t="s">
        <v>665</v>
      </c>
      <c r="F2217" s="56">
        <v>137246999</v>
      </c>
      <c r="G2217" s="57">
        <v>137246999</v>
      </c>
      <c r="H2217" s="58"/>
      <c r="I2217" s="59">
        <v>45320</v>
      </c>
      <c r="J2217" s="59">
        <v>45322</v>
      </c>
      <c r="K2217" s="55" t="s">
        <v>1235</v>
      </c>
    </row>
    <row r="2218" spans="2:11" x14ac:dyDescent="0.2">
      <c r="B2218" s="54" t="s">
        <v>5</v>
      </c>
      <c r="C2218" s="54" t="s">
        <v>55</v>
      </c>
      <c r="D2218" s="60">
        <v>900958564</v>
      </c>
      <c r="E2218" s="55" t="s">
        <v>671</v>
      </c>
      <c r="F2218" s="56">
        <v>114646094</v>
      </c>
      <c r="G2218" s="57">
        <v>114646094</v>
      </c>
      <c r="H2218" s="58"/>
      <c r="I2218" s="59">
        <v>45320</v>
      </c>
      <c r="J2218" s="59">
        <v>45322</v>
      </c>
      <c r="K2218" s="55" t="s">
        <v>1235</v>
      </c>
    </row>
    <row r="2219" spans="2:11" x14ac:dyDescent="0.2">
      <c r="B2219" s="54" t="s">
        <v>5</v>
      </c>
      <c r="C2219" s="54" t="s">
        <v>55</v>
      </c>
      <c r="D2219" s="60">
        <v>900959048</v>
      </c>
      <c r="E2219" s="55" t="s">
        <v>672</v>
      </c>
      <c r="F2219" s="56">
        <v>105303071</v>
      </c>
      <c r="G2219" s="57">
        <v>105303071</v>
      </c>
      <c r="H2219" s="58"/>
      <c r="I2219" s="59">
        <v>45320</v>
      </c>
      <c r="J2219" s="59">
        <v>45322</v>
      </c>
      <c r="K2219" s="55" t="s">
        <v>1235</v>
      </c>
    </row>
    <row r="2220" spans="2:11" x14ac:dyDescent="0.2">
      <c r="B2220" s="54" t="s">
        <v>5</v>
      </c>
      <c r="C2220" s="54" t="s">
        <v>55</v>
      </c>
      <c r="D2220" s="60">
        <v>900959051</v>
      </c>
      <c r="E2220" s="55" t="s">
        <v>673</v>
      </c>
      <c r="F2220" s="56">
        <v>142844802</v>
      </c>
      <c r="G2220" s="57">
        <v>142844802</v>
      </c>
      <c r="H2220" s="58"/>
      <c r="I2220" s="59">
        <v>45320</v>
      </c>
      <c r="J2220" s="59">
        <v>45322</v>
      </c>
      <c r="K2220" s="55" t="s">
        <v>1235</v>
      </c>
    </row>
    <row r="2221" spans="2:11" x14ac:dyDescent="0.2">
      <c r="B2221" s="54" t="s">
        <v>5</v>
      </c>
      <c r="C2221" s="54" t="s">
        <v>55</v>
      </c>
      <c r="D2221" s="60">
        <v>900971006</v>
      </c>
      <c r="E2221" s="55" t="s">
        <v>674</v>
      </c>
      <c r="F2221" s="56">
        <v>199353717</v>
      </c>
      <c r="G2221" s="57">
        <v>199353717</v>
      </c>
      <c r="H2221" s="58"/>
      <c r="I2221" s="59">
        <v>45320</v>
      </c>
      <c r="J2221" s="59">
        <v>45322</v>
      </c>
      <c r="K2221" s="55" t="s">
        <v>1235</v>
      </c>
    </row>
    <row r="2222" spans="2:11" x14ac:dyDescent="0.2">
      <c r="B2222" s="54" t="s">
        <v>5</v>
      </c>
      <c r="C2222" s="54" t="s">
        <v>55</v>
      </c>
      <c r="D2222" s="60">
        <v>901128801</v>
      </c>
      <c r="E2222" s="55" t="s">
        <v>681</v>
      </c>
      <c r="F2222" s="56">
        <v>1776282807</v>
      </c>
      <c r="G2222" s="57">
        <v>1776282807</v>
      </c>
      <c r="H2222" s="58"/>
      <c r="I2222" s="59">
        <v>45320</v>
      </c>
      <c r="J2222" s="59">
        <v>45322</v>
      </c>
      <c r="K2222" s="55" t="s">
        <v>1235</v>
      </c>
    </row>
    <row r="2223" spans="2:11" x14ac:dyDescent="0.2">
      <c r="B2223" s="54" t="s">
        <v>5</v>
      </c>
      <c r="C2223" s="54" t="s">
        <v>55</v>
      </c>
      <c r="D2223" s="60">
        <v>901133091</v>
      </c>
      <c r="E2223" s="55" t="s">
        <v>682</v>
      </c>
      <c r="F2223" s="56">
        <v>42268267</v>
      </c>
      <c r="G2223" s="57">
        <v>42268267</v>
      </c>
      <c r="H2223" s="58"/>
      <c r="I2223" s="59">
        <v>45320</v>
      </c>
      <c r="J2223" s="59">
        <v>45322</v>
      </c>
      <c r="K2223" s="55" t="s">
        <v>1235</v>
      </c>
    </row>
    <row r="2224" spans="2:11" x14ac:dyDescent="0.2">
      <c r="B2224" s="54" t="s">
        <v>5</v>
      </c>
      <c r="C2224" s="54" t="s">
        <v>55</v>
      </c>
      <c r="D2224" s="60">
        <v>901139193</v>
      </c>
      <c r="E2224" s="55" t="s">
        <v>685</v>
      </c>
      <c r="F2224" s="56">
        <v>19714397</v>
      </c>
      <c r="G2224" s="57">
        <v>19714397</v>
      </c>
      <c r="H2224" s="58"/>
      <c r="I2224" s="59">
        <v>45320</v>
      </c>
      <c r="J2224" s="59">
        <v>45322</v>
      </c>
      <c r="K2224" s="55" t="s">
        <v>1235</v>
      </c>
    </row>
    <row r="2225" spans="2:11" x14ac:dyDescent="0.2">
      <c r="B2225" s="54" t="s">
        <v>5</v>
      </c>
      <c r="C2225" s="54" t="s">
        <v>55</v>
      </c>
      <c r="D2225" s="60">
        <v>901164974</v>
      </c>
      <c r="E2225" s="55" t="s">
        <v>688</v>
      </c>
      <c r="F2225" s="56">
        <v>11728015</v>
      </c>
      <c r="G2225" s="57">
        <v>11728015</v>
      </c>
      <c r="H2225" s="58"/>
      <c r="I2225" s="59">
        <v>45320</v>
      </c>
      <c r="J2225" s="59">
        <v>45322</v>
      </c>
      <c r="K2225" s="55" t="s">
        <v>1235</v>
      </c>
    </row>
    <row r="2226" spans="2:11" x14ac:dyDescent="0.2">
      <c r="B2226" s="54" t="s">
        <v>5</v>
      </c>
      <c r="C2226" s="54" t="s">
        <v>55</v>
      </c>
      <c r="D2226" s="60">
        <v>901201887</v>
      </c>
      <c r="E2226" s="55" t="s">
        <v>1075</v>
      </c>
      <c r="F2226" s="56">
        <v>3895281</v>
      </c>
      <c r="G2226" s="57">
        <v>3895281</v>
      </c>
      <c r="H2226" s="58"/>
      <c r="I2226" s="59">
        <v>45320</v>
      </c>
      <c r="J2226" s="59">
        <v>45322</v>
      </c>
      <c r="K2226" s="55" t="s">
        <v>1235</v>
      </c>
    </row>
    <row r="2227" spans="2:11" x14ac:dyDescent="0.2">
      <c r="B2227" s="54" t="s">
        <v>5</v>
      </c>
      <c r="C2227" s="54" t="s">
        <v>55</v>
      </c>
      <c r="D2227" s="60">
        <v>901220789</v>
      </c>
      <c r="E2227" s="55" t="s">
        <v>690</v>
      </c>
      <c r="F2227" s="56">
        <v>22760390</v>
      </c>
      <c r="G2227" s="57">
        <v>22760390</v>
      </c>
      <c r="H2227" s="58"/>
      <c r="I2227" s="59">
        <v>45320</v>
      </c>
      <c r="J2227" s="59">
        <v>45322</v>
      </c>
      <c r="K2227" s="55" t="s">
        <v>1235</v>
      </c>
    </row>
    <row r="2228" spans="2:11" x14ac:dyDescent="0.2">
      <c r="B2228" s="54" t="s">
        <v>5</v>
      </c>
      <c r="C2228" s="54" t="s">
        <v>55</v>
      </c>
      <c r="D2228" s="60">
        <v>901326019</v>
      </c>
      <c r="E2228" s="55" t="s">
        <v>1006</v>
      </c>
      <c r="F2228" s="56">
        <v>9479599</v>
      </c>
      <c r="G2228" s="57">
        <v>9479599</v>
      </c>
      <c r="H2228" s="58"/>
      <c r="I2228" s="59">
        <v>45320</v>
      </c>
      <c r="J2228" s="59">
        <v>45322</v>
      </c>
      <c r="K2228" s="55" t="s">
        <v>1235</v>
      </c>
    </row>
    <row r="2229" spans="2:11" x14ac:dyDescent="0.2">
      <c r="B2229" s="54" t="s">
        <v>5</v>
      </c>
      <c r="C2229" s="54" t="s">
        <v>55</v>
      </c>
      <c r="D2229" s="60">
        <v>901339938</v>
      </c>
      <c r="E2229" s="55" t="s">
        <v>695</v>
      </c>
      <c r="F2229" s="56">
        <v>28367210</v>
      </c>
      <c r="G2229" s="57">
        <v>28367210</v>
      </c>
      <c r="H2229" s="58"/>
      <c r="I2229" s="59">
        <v>45320</v>
      </c>
      <c r="J2229" s="59">
        <v>45322</v>
      </c>
      <c r="K2229" s="55" t="s">
        <v>1235</v>
      </c>
    </row>
    <row r="2230" spans="2:11" x14ac:dyDescent="0.2">
      <c r="B2230" s="54" t="s">
        <v>5</v>
      </c>
      <c r="C2230" s="54" t="s">
        <v>55</v>
      </c>
      <c r="D2230" s="60">
        <v>901352353</v>
      </c>
      <c r="E2230" s="55" t="s">
        <v>696</v>
      </c>
      <c r="F2230" s="56">
        <v>38432875</v>
      </c>
      <c r="G2230" s="57">
        <v>38432875</v>
      </c>
      <c r="H2230" s="58"/>
      <c r="I2230" s="59">
        <v>45320</v>
      </c>
      <c r="J2230" s="59">
        <v>45322</v>
      </c>
      <c r="K2230" s="55" t="s">
        <v>1235</v>
      </c>
    </row>
    <row r="2231" spans="2:11" x14ac:dyDescent="0.2">
      <c r="B2231" s="54" t="s">
        <v>5</v>
      </c>
      <c r="C2231" s="54" t="s">
        <v>55</v>
      </c>
      <c r="D2231" s="60">
        <v>901353174</v>
      </c>
      <c r="E2231" s="55" t="s">
        <v>697</v>
      </c>
      <c r="F2231" s="56">
        <v>12266391</v>
      </c>
      <c r="G2231" s="57">
        <v>12266391</v>
      </c>
      <c r="H2231" s="58"/>
      <c r="I2231" s="59">
        <v>45320</v>
      </c>
      <c r="J2231" s="59">
        <v>45322</v>
      </c>
      <c r="K2231" s="55" t="s">
        <v>1235</v>
      </c>
    </row>
    <row r="2232" spans="2:11" x14ac:dyDescent="0.2">
      <c r="B2232" s="54" t="s">
        <v>5</v>
      </c>
      <c r="C2232" s="54" t="s">
        <v>55</v>
      </c>
      <c r="D2232" s="60">
        <v>901374934</v>
      </c>
      <c r="E2232" s="55" t="s">
        <v>698</v>
      </c>
      <c r="F2232" s="56">
        <v>10178472</v>
      </c>
      <c r="G2232" s="57">
        <v>10178472</v>
      </c>
      <c r="H2232" s="58"/>
      <c r="I2232" s="59">
        <v>45320</v>
      </c>
      <c r="J2232" s="59">
        <v>45322</v>
      </c>
      <c r="K2232" s="55" t="s">
        <v>1235</v>
      </c>
    </row>
    <row r="2233" spans="2:11" x14ac:dyDescent="0.2">
      <c r="B2233" s="54" t="s">
        <v>5</v>
      </c>
      <c r="C2233" s="54" t="s">
        <v>55</v>
      </c>
      <c r="D2233" s="60">
        <v>901532463</v>
      </c>
      <c r="E2233" s="55" t="s">
        <v>701</v>
      </c>
      <c r="F2233" s="56">
        <v>237211035</v>
      </c>
      <c r="G2233" s="57">
        <v>237211035</v>
      </c>
      <c r="H2233" s="58"/>
      <c r="I2233" s="59">
        <v>45320</v>
      </c>
      <c r="J2233" s="59">
        <v>45322</v>
      </c>
      <c r="K2233" s="55" t="s">
        <v>1235</v>
      </c>
    </row>
    <row r="2234" spans="2:11" x14ac:dyDescent="0.2">
      <c r="B2234" s="54" t="s">
        <v>5</v>
      </c>
      <c r="C2234" s="54" t="s">
        <v>55</v>
      </c>
      <c r="D2234" s="60">
        <v>901536799</v>
      </c>
      <c r="E2234" s="55" t="s">
        <v>702</v>
      </c>
      <c r="F2234" s="56">
        <v>41121413</v>
      </c>
      <c r="G2234" s="57">
        <v>41121413</v>
      </c>
      <c r="H2234" s="58"/>
      <c r="I2234" s="59">
        <v>45320</v>
      </c>
      <c r="J2234" s="59">
        <v>45322</v>
      </c>
      <c r="K2234" s="55" t="s">
        <v>1235</v>
      </c>
    </row>
    <row r="2235" spans="2:11" x14ac:dyDescent="0.2">
      <c r="B2235" s="54" t="s">
        <v>5</v>
      </c>
      <c r="C2235" s="54" t="s">
        <v>55</v>
      </c>
      <c r="D2235" s="60">
        <v>901550788</v>
      </c>
      <c r="E2235" s="55" t="s">
        <v>703</v>
      </c>
      <c r="F2235" s="56">
        <v>23861716</v>
      </c>
      <c r="G2235" s="57">
        <v>23861716</v>
      </c>
      <c r="H2235" s="58"/>
      <c r="I2235" s="59">
        <v>45320</v>
      </c>
      <c r="J2235" s="59">
        <v>45322</v>
      </c>
      <c r="K2235" s="55" t="s">
        <v>1235</v>
      </c>
    </row>
    <row r="2236" spans="2:11" x14ac:dyDescent="0.2">
      <c r="B2236" s="54" t="s">
        <v>0</v>
      </c>
      <c r="C2236" s="54" t="s">
        <v>88</v>
      </c>
      <c r="D2236" s="60">
        <v>890307200</v>
      </c>
      <c r="E2236" s="55" t="s">
        <v>1063</v>
      </c>
      <c r="F2236" s="56">
        <v>4045852</v>
      </c>
      <c r="G2236" s="57">
        <v>4045852</v>
      </c>
      <c r="H2236" s="58"/>
      <c r="I2236" s="59">
        <v>45320</v>
      </c>
      <c r="J2236" s="59">
        <v>45322</v>
      </c>
      <c r="K2236" s="55" t="s">
        <v>1235</v>
      </c>
    </row>
    <row r="2237" spans="2:11" x14ac:dyDescent="0.2">
      <c r="B2237" s="54" t="s">
        <v>0</v>
      </c>
      <c r="C2237" s="54" t="s">
        <v>88</v>
      </c>
      <c r="D2237" s="60">
        <v>890324177</v>
      </c>
      <c r="E2237" s="55" t="s">
        <v>356</v>
      </c>
      <c r="F2237" s="56">
        <v>420751026</v>
      </c>
      <c r="G2237" s="57">
        <v>420751026</v>
      </c>
      <c r="H2237" s="58"/>
      <c r="I2237" s="59">
        <v>45320</v>
      </c>
      <c r="J2237" s="59">
        <v>45322</v>
      </c>
      <c r="K2237" s="55" t="s">
        <v>1235</v>
      </c>
    </row>
    <row r="2238" spans="2:11" x14ac:dyDescent="0.2">
      <c r="B2238" s="54" t="s">
        <v>6</v>
      </c>
      <c r="C2238" s="54" t="s">
        <v>15</v>
      </c>
      <c r="D2238" s="60">
        <v>800058016</v>
      </c>
      <c r="E2238" s="55" t="s">
        <v>709</v>
      </c>
      <c r="F2238" s="56">
        <v>400044390</v>
      </c>
      <c r="G2238" s="57">
        <v>400044390</v>
      </c>
      <c r="H2238" s="58"/>
      <c r="I2238" s="59">
        <v>45320</v>
      </c>
      <c r="J2238" s="59">
        <v>45322</v>
      </c>
      <c r="K2238" s="55" t="s">
        <v>1235</v>
      </c>
    </row>
    <row r="2239" spans="2:11" x14ac:dyDescent="0.2">
      <c r="B2239" s="54" t="s">
        <v>6</v>
      </c>
      <c r="C2239" s="54" t="s">
        <v>15</v>
      </c>
      <c r="D2239" s="60">
        <v>811016192</v>
      </c>
      <c r="E2239" s="55" t="s">
        <v>207</v>
      </c>
      <c r="F2239" s="56">
        <v>305295191</v>
      </c>
      <c r="G2239" s="57">
        <v>305295191</v>
      </c>
      <c r="H2239" s="58"/>
      <c r="I2239" s="59">
        <v>45320</v>
      </c>
      <c r="J2239" s="59">
        <v>45322</v>
      </c>
      <c r="K2239" s="55" t="s">
        <v>1235</v>
      </c>
    </row>
    <row r="2240" spans="2:11" x14ac:dyDescent="0.2">
      <c r="B2240" s="54" t="s">
        <v>6</v>
      </c>
      <c r="C2240" s="54" t="s">
        <v>15</v>
      </c>
      <c r="D2240" s="60">
        <v>890900518</v>
      </c>
      <c r="E2240" s="55" t="s">
        <v>384</v>
      </c>
      <c r="F2240" s="56">
        <v>150937040</v>
      </c>
      <c r="G2240" s="57">
        <v>150937040</v>
      </c>
      <c r="H2240" s="58"/>
      <c r="I2240" s="59">
        <v>45320</v>
      </c>
      <c r="J2240" s="59">
        <v>45322</v>
      </c>
      <c r="K2240" s="55" t="s">
        <v>1235</v>
      </c>
    </row>
    <row r="2241" spans="2:11" x14ac:dyDescent="0.2">
      <c r="B2241" s="54" t="s">
        <v>6</v>
      </c>
      <c r="C2241" s="54" t="s">
        <v>15</v>
      </c>
      <c r="D2241" s="60">
        <v>890901826</v>
      </c>
      <c r="E2241" s="55" t="s">
        <v>1038</v>
      </c>
      <c r="F2241" s="56">
        <v>150030367</v>
      </c>
      <c r="G2241" s="57">
        <v>150030367</v>
      </c>
      <c r="H2241" s="58"/>
      <c r="I2241" s="59">
        <v>45320</v>
      </c>
      <c r="J2241" s="59">
        <v>45322</v>
      </c>
      <c r="K2241" s="55" t="s">
        <v>1235</v>
      </c>
    </row>
    <row r="2242" spans="2:11" x14ac:dyDescent="0.2">
      <c r="B2242" s="54" t="s">
        <v>6</v>
      </c>
      <c r="C2242" s="54" t="s">
        <v>15</v>
      </c>
      <c r="D2242" s="60">
        <v>890902922</v>
      </c>
      <c r="E2242" s="55" t="s">
        <v>1039</v>
      </c>
      <c r="F2242" s="56">
        <v>100055628</v>
      </c>
      <c r="G2242" s="57">
        <v>100055628</v>
      </c>
      <c r="H2242" s="58"/>
      <c r="I2242" s="59">
        <v>45320</v>
      </c>
      <c r="J2242" s="59">
        <v>45322</v>
      </c>
      <c r="K2242" s="55" t="s">
        <v>1235</v>
      </c>
    </row>
    <row r="2243" spans="2:11" x14ac:dyDescent="0.2">
      <c r="B2243" s="54" t="s">
        <v>6</v>
      </c>
      <c r="C2243" s="54" t="s">
        <v>15</v>
      </c>
      <c r="D2243" s="60">
        <v>890904646</v>
      </c>
      <c r="E2243" s="55" t="s">
        <v>385</v>
      </c>
      <c r="F2243" s="56">
        <v>500450833</v>
      </c>
      <c r="G2243" s="57">
        <v>500450833</v>
      </c>
      <c r="H2243" s="58"/>
      <c r="I2243" s="59">
        <v>45320</v>
      </c>
      <c r="J2243" s="59">
        <v>45322</v>
      </c>
      <c r="K2243" s="55" t="s">
        <v>1235</v>
      </c>
    </row>
    <row r="2244" spans="2:11" x14ac:dyDescent="0.2">
      <c r="B2244" s="54" t="s">
        <v>6</v>
      </c>
      <c r="C2244" s="54" t="s">
        <v>15</v>
      </c>
      <c r="D2244" s="60">
        <v>890907215</v>
      </c>
      <c r="E2244" s="55" t="s">
        <v>737</v>
      </c>
      <c r="F2244" s="56">
        <v>100038702</v>
      </c>
      <c r="G2244" s="57">
        <v>100038702</v>
      </c>
      <c r="H2244" s="58"/>
      <c r="I2244" s="59">
        <v>45320</v>
      </c>
      <c r="J2244" s="59">
        <v>45322</v>
      </c>
      <c r="K2244" s="55" t="s">
        <v>1235</v>
      </c>
    </row>
    <row r="2245" spans="2:11" x14ac:dyDescent="0.2">
      <c r="B2245" s="54" t="s">
        <v>6</v>
      </c>
      <c r="C2245" s="54" t="s">
        <v>15</v>
      </c>
      <c r="D2245" s="60">
        <v>890911816</v>
      </c>
      <c r="E2245" s="55" t="s">
        <v>1041</v>
      </c>
      <c r="F2245" s="56">
        <v>30645937</v>
      </c>
      <c r="G2245" s="57">
        <v>30645937</v>
      </c>
      <c r="H2245" s="58"/>
      <c r="I2245" s="59">
        <v>45320</v>
      </c>
      <c r="J2245" s="59">
        <v>45322</v>
      </c>
      <c r="K2245" s="55" t="s">
        <v>1235</v>
      </c>
    </row>
    <row r="2246" spans="2:11" x14ac:dyDescent="0.2">
      <c r="B2246" s="54" t="s">
        <v>6</v>
      </c>
      <c r="C2246" s="54" t="s">
        <v>15</v>
      </c>
      <c r="D2246" s="60">
        <v>890980757</v>
      </c>
      <c r="E2246" s="55" t="s">
        <v>751</v>
      </c>
      <c r="F2246" s="56">
        <v>500012405</v>
      </c>
      <c r="G2246" s="57">
        <v>500012405</v>
      </c>
      <c r="H2246" s="58"/>
      <c r="I2246" s="59">
        <v>45320</v>
      </c>
      <c r="J2246" s="59">
        <v>45322</v>
      </c>
      <c r="K2246" s="55" t="s">
        <v>1235</v>
      </c>
    </row>
    <row r="2247" spans="2:11" x14ac:dyDescent="0.2">
      <c r="B2247" s="54" t="s">
        <v>6</v>
      </c>
      <c r="C2247" s="54" t="s">
        <v>15</v>
      </c>
      <c r="D2247" s="60">
        <v>890981137</v>
      </c>
      <c r="E2247" s="55" t="s">
        <v>761</v>
      </c>
      <c r="F2247" s="56">
        <v>9775952</v>
      </c>
      <c r="G2247" s="57">
        <v>9775952</v>
      </c>
      <c r="H2247" s="58"/>
      <c r="I2247" s="59">
        <v>45320</v>
      </c>
      <c r="J2247" s="59">
        <v>45322</v>
      </c>
      <c r="K2247" s="55" t="s">
        <v>1235</v>
      </c>
    </row>
    <row r="2248" spans="2:11" x14ac:dyDescent="0.2">
      <c r="B2248" s="54" t="s">
        <v>6</v>
      </c>
      <c r="C2248" s="54" t="s">
        <v>15</v>
      </c>
      <c r="D2248" s="60">
        <v>890981536</v>
      </c>
      <c r="E2248" s="55" t="s">
        <v>390</v>
      </c>
      <c r="F2248" s="56">
        <v>100020699</v>
      </c>
      <c r="G2248" s="57">
        <v>100020699</v>
      </c>
      <c r="H2248" s="58"/>
      <c r="I2248" s="59">
        <v>45320</v>
      </c>
      <c r="J2248" s="59">
        <v>45322</v>
      </c>
      <c r="K2248" s="55" t="s">
        <v>1235</v>
      </c>
    </row>
    <row r="2249" spans="2:11" x14ac:dyDescent="0.2">
      <c r="B2249" s="54" t="s">
        <v>6</v>
      </c>
      <c r="C2249" s="54" t="s">
        <v>15</v>
      </c>
      <c r="D2249" s="60">
        <v>900236850</v>
      </c>
      <c r="E2249" s="55" t="s">
        <v>1015</v>
      </c>
      <c r="F2249" s="56">
        <v>301755942</v>
      </c>
      <c r="G2249" s="57">
        <v>301755942</v>
      </c>
      <c r="H2249" s="58"/>
      <c r="I2249" s="59">
        <v>45320</v>
      </c>
      <c r="J2249" s="59">
        <v>45322</v>
      </c>
      <c r="K2249" s="55" t="s">
        <v>1235</v>
      </c>
    </row>
    <row r="2250" spans="2:11" x14ac:dyDescent="0.2">
      <c r="B2250" s="54" t="s">
        <v>6</v>
      </c>
      <c r="C2250" s="54" t="s">
        <v>15</v>
      </c>
      <c r="D2250" s="60">
        <v>900341857</v>
      </c>
      <c r="E2250" s="55" t="s">
        <v>1016</v>
      </c>
      <c r="F2250" s="56">
        <v>99035763</v>
      </c>
      <c r="G2250" s="57">
        <v>99035763</v>
      </c>
      <c r="H2250" s="58"/>
      <c r="I2250" s="59">
        <v>45320</v>
      </c>
      <c r="J2250" s="59">
        <v>45322</v>
      </c>
      <c r="K2250" s="55" t="s">
        <v>1235</v>
      </c>
    </row>
    <row r="2251" spans="2:11" x14ac:dyDescent="0.2">
      <c r="B2251" s="54" t="s">
        <v>65</v>
      </c>
      <c r="C2251" s="54" t="s">
        <v>66</v>
      </c>
      <c r="D2251" s="60">
        <v>830104627</v>
      </c>
      <c r="E2251" s="55" t="s">
        <v>270</v>
      </c>
      <c r="F2251" s="56">
        <v>99574288</v>
      </c>
      <c r="G2251" s="57">
        <v>99574288</v>
      </c>
      <c r="H2251" s="58"/>
      <c r="I2251" s="59">
        <v>45320</v>
      </c>
      <c r="J2251" s="59">
        <v>45322</v>
      </c>
      <c r="K2251" s="55" t="s">
        <v>1235</v>
      </c>
    </row>
    <row r="2252" spans="2:11" x14ac:dyDescent="0.2">
      <c r="B2252" s="54" t="s">
        <v>65</v>
      </c>
      <c r="C2252" s="54" t="s">
        <v>66</v>
      </c>
      <c r="D2252" s="60">
        <v>832000532</v>
      </c>
      <c r="E2252" s="55" t="s">
        <v>1156</v>
      </c>
      <c r="F2252" s="56">
        <v>20000000</v>
      </c>
      <c r="G2252" s="57">
        <v>20000000</v>
      </c>
      <c r="H2252" s="58"/>
      <c r="I2252" s="59">
        <v>45320</v>
      </c>
      <c r="J2252" s="59">
        <v>45322</v>
      </c>
      <c r="K2252" s="55" t="s">
        <v>1235</v>
      </c>
    </row>
    <row r="2253" spans="2:11" x14ac:dyDescent="0.2">
      <c r="B2253" s="54" t="s">
        <v>65</v>
      </c>
      <c r="C2253" s="54" t="s">
        <v>66</v>
      </c>
      <c r="D2253" s="60">
        <v>844001355</v>
      </c>
      <c r="E2253" s="55" t="s">
        <v>1157</v>
      </c>
      <c r="F2253" s="56">
        <v>16336988</v>
      </c>
      <c r="G2253" s="57">
        <v>16336988</v>
      </c>
      <c r="H2253" s="58"/>
      <c r="I2253" s="59">
        <v>45320</v>
      </c>
      <c r="J2253" s="59">
        <v>45322</v>
      </c>
      <c r="K2253" s="55" t="s">
        <v>1235</v>
      </c>
    </row>
    <row r="2254" spans="2:11" x14ac:dyDescent="0.2">
      <c r="B2254" s="54" t="s">
        <v>65</v>
      </c>
      <c r="C2254" s="54" t="s">
        <v>66</v>
      </c>
      <c r="D2254" s="60">
        <v>899999032</v>
      </c>
      <c r="E2254" s="55" t="s">
        <v>430</v>
      </c>
      <c r="F2254" s="56">
        <v>150967453</v>
      </c>
      <c r="G2254" s="57">
        <v>150967453</v>
      </c>
      <c r="H2254" s="58"/>
      <c r="I2254" s="59">
        <v>45320</v>
      </c>
      <c r="J2254" s="59">
        <v>45322</v>
      </c>
      <c r="K2254" s="55" t="s">
        <v>1235</v>
      </c>
    </row>
    <row r="2255" spans="2:11" x14ac:dyDescent="0.2">
      <c r="B2255" s="54" t="s">
        <v>65</v>
      </c>
      <c r="C2255" s="54" t="s">
        <v>66</v>
      </c>
      <c r="D2255" s="60">
        <v>900533353</v>
      </c>
      <c r="E2255" s="55" t="s">
        <v>1158</v>
      </c>
      <c r="F2255" s="56">
        <v>10000000</v>
      </c>
      <c r="G2255" s="57">
        <v>10000000</v>
      </c>
      <c r="H2255" s="58"/>
      <c r="I2255" s="59">
        <v>45320</v>
      </c>
      <c r="J2255" s="59">
        <v>45322</v>
      </c>
      <c r="K2255" s="55" t="s">
        <v>1235</v>
      </c>
    </row>
    <row r="2256" spans="2:11" x14ac:dyDescent="0.2">
      <c r="B2256" s="54" t="s">
        <v>65</v>
      </c>
      <c r="C2256" s="54" t="s">
        <v>66</v>
      </c>
      <c r="D2256" s="60">
        <v>900827186</v>
      </c>
      <c r="E2256" s="55" t="s">
        <v>1159</v>
      </c>
      <c r="F2256" s="56">
        <v>24582176</v>
      </c>
      <c r="G2256" s="57">
        <v>24582176</v>
      </c>
      <c r="H2256" s="58"/>
      <c r="I2256" s="59">
        <v>45320</v>
      </c>
      <c r="J2256" s="59">
        <v>45322</v>
      </c>
      <c r="K2256" s="55" t="s">
        <v>1235</v>
      </c>
    </row>
    <row r="2257" spans="2:11" x14ac:dyDescent="0.2">
      <c r="B2257" s="54" t="s">
        <v>65</v>
      </c>
      <c r="C2257" s="54" t="s">
        <v>66</v>
      </c>
      <c r="D2257" s="60">
        <v>900882417</v>
      </c>
      <c r="E2257" s="55" t="s">
        <v>1160</v>
      </c>
      <c r="F2257" s="56">
        <v>8192000</v>
      </c>
      <c r="G2257" s="57">
        <v>8192000</v>
      </c>
      <c r="H2257" s="58"/>
      <c r="I2257" s="59">
        <v>45320</v>
      </c>
      <c r="J2257" s="59">
        <v>45322</v>
      </c>
      <c r="K2257" s="55" t="s">
        <v>1235</v>
      </c>
    </row>
    <row r="2258" spans="2:11" x14ac:dyDescent="0.2">
      <c r="B2258" s="54" t="s">
        <v>94</v>
      </c>
      <c r="C2258" s="54" t="s">
        <v>1161</v>
      </c>
      <c r="D2258" s="60">
        <v>800014918</v>
      </c>
      <c r="E2258" s="55" t="s">
        <v>101</v>
      </c>
      <c r="F2258" s="56">
        <v>12685177</v>
      </c>
      <c r="G2258" s="57">
        <v>12685177</v>
      </c>
      <c r="H2258" s="58"/>
      <c r="I2258" s="59">
        <v>45321</v>
      </c>
      <c r="J2258" s="59">
        <v>45324</v>
      </c>
      <c r="K2258" s="55" t="s">
        <v>1235</v>
      </c>
    </row>
    <row r="2259" spans="2:11" x14ac:dyDescent="0.2">
      <c r="B2259" s="54" t="s">
        <v>94</v>
      </c>
      <c r="C2259" s="54" t="s">
        <v>1161</v>
      </c>
      <c r="D2259" s="60">
        <v>800037021</v>
      </c>
      <c r="E2259" s="55" t="s">
        <v>106</v>
      </c>
      <c r="F2259" s="56">
        <v>23698024</v>
      </c>
      <c r="G2259" s="57">
        <v>23698024</v>
      </c>
      <c r="H2259" s="58"/>
      <c r="I2259" s="59">
        <v>45321</v>
      </c>
      <c r="J2259" s="59">
        <v>45324</v>
      </c>
      <c r="K2259" s="55" t="s">
        <v>1235</v>
      </c>
    </row>
    <row r="2260" spans="2:11" x14ac:dyDescent="0.2">
      <c r="B2260" s="54" t="s">
        <v>94</v>
      </c>
      <c r="C2260" s="54" t="s">
        <v>1161</v>
      </c>
      <c r="D2260" s="60">
        <v>800065396</v>
      </c>
      <c r="E2260" s="55" t="s">
        <v>111</v>
      </c>
      <c r="F2260" s="56">
        <v>2075711</v>
      </c>
      <c r="G2260" s="57">
        <v>2075711</v>
      </c>
      <c r="H2260" s="58"/>
      <c r="I2260" s="59">
        <v>45321</v>
      </c>
      <c r="J2260" s="59">
        <v>45324</v>
      </c>
      <c r="K2260" s="55" t="s">
        <v>1235</v>
      </c>
    </row>
    <row r="2261" spans="2:11" x14ac:dyDescent="0.2">
      <c r="B2261" s="54" t="s">
        <v>94</v>
      </c>
      <c r="C2261" s="54" t="s">
        <v>1161</v>
      </c>
      <c r="D2261" s="60">
        <v>800066001</v>
      </c>
      <c r="E2261" s="55" t="s">
        <v>112</v>
      </c>
      <c r="F2261" s="56">
        <v>20287582</v>
      </c>
      <c r="G2261" s="57">
        <v>20287582</v>
      </c>
      <c r="H2261" s="58"/>
      <c r="I2261" s="59">
        <v>45321</v>
      </c>
      <c r="J2261" s="59">
        <v>45324</v>
      </c>
      <c r="K2261" s="55" t="s">
        <v>1235</v>
      </c>
    </row>
    <row r="2262" spans="2:11" x14ac:dyDescent="0.2">
      <c r="B2262" s="54" t="s">
        <v>94</v>
      </c>
      <c r="C2262" s="54" t="s">
        <v>1161</v>
      </c>
      <c r="D2262" s="60">
        <v>800067065</v>
      </c>
      <c r="E2262" s="55" t="s">
        <v>113</v>
      </c>
      <c r="F2262" s="56">
        <v>15207210</v>
      </c>
      <c r="G2262" s="57">
        <v>15207210</v>
      </c>
      <c r="H2262" s="58"/>
      <c r="I2262" s="59">
        <v>45321</v>
      </c>
      <c r="J2262" s="59">
        <v>45324</v>
      </c>
      <c r="K2262" s="55" t="s">
        <v>1235</v>
      </c>
    </row>
    <row r="2263" spans="2:11" x14ac:dyDescent="0.2">
      <c r="B2263" s="54" t="s">
        <v>94</v>
      </c>
      <c r="C2263" s="54" t="s">
        <v>1161</v>
      </c>
      <c r="D2263" s="60">
        <v>800099778</v>
      </c>
      <c r="E2263" s="55" t="s">
        <v>125</v>
      </c>
      <c r="F2263" s="56">
        <v>14714692</v>
      </c>
      <c r="G2263" s="57">
        <v>14714692</v>
      </c>
      <c r="H2263" s="58"/>
      <c r="I2263" s="59">
        <v>45321</v>
      </c>
      <c r="J2263" s="59">
        <v>45324</v>
      </c>
      <c r="K2263" s="55" t="s">
        <v>1235</v>
      </c>
    </row>
    <row r="2264" spans="2:11" x14ac:dyDescent="0.2">
      <c r="B2264" s="54" t="s">
        <v>94</v>
      </c>
      <c r="C2264" s="54" t="s">
        <v>1161</v>
      </c>
      <c r="D2264" s="60">
        <v>800116719</v>
      </c>
      <c r="E2264" s="55" t="s">
        <v>1162</v>
      </c>
      <c r="F2264" s="56">
        <v>4091318</v>
      </c>
      <c r="G2264" s="57">
        <v>4091318</v>
      </c>
      <c r="H2264" s="58"/>
      <c r="I2264" s="59">
        <v>45321</v>
      </c>
      <c r="J2264" s="59">
        <v>45324</v>
      </c>
      <c r="K2264" s="55" t="s">
        <v>1235</v>
      </c>
    </row>
    <row r="2265" spans="2:11" x14ac:dyDescent="0.2">
      <c r="B2265" s="54" t="s">
        <v>94</v>
      </c>
      <c r="C2265" s="54" t="s">
        <v>1161</v>
      </c>
      <c r="D2265" s="60">
        <v>800162035</v>
      </c>
      <c r="E2265" s="55" t="s">
        <v>1163</v>
      </c>
      <c r="F2265" s="56">
        <v>19253271</v>
      </c>
      <c r="G2265" s="57">
        <v>19253271</v>
      </c>
      <c r="H2265" s="58"/>
      <c r="I2265" s="59">
        <v>45321</v>
      </c>
      <c r="J2265" s="59">
        <v>45324</v>
      </c>
      <c r="K2265" s="55" t="s">
        <v>1235</v>
      </c>
    </row>
    <row r="2266" spans="2:11" x14ac:dyDescent="0.2">
      <c r="B2266" s="54" t="s">
        <v>94</v>
      </c>
      <c r="C2266" s="54" t="s">
        <v>1161</v>
      </c>
      <c r="D2266" s="60">
        <v>800179966</v>
      </c>
      <c r="E2266" s="55" t="s">
        <v>144</v>
      </c>
      <c r="F2266" s="56">
        <v>1731038</v>
      </c>
      <c r="G2266" s="57">
        <v>1731038</v>
      </c>
      <c r="H2266" s="58"/>
      <c r="I2266" s="59">
        <v>45321</v>
      </c>
      <c r="J2266" s="59">
        <v>45324</v>
      </c>
      <c r="K2266" s="55" t="s">
        <v>1235</v>
      </c>
    </row>
    <row r="2267" spans="2:11" x14ac:dyDescent="0.2">
      <c r="B2267" s="54" t="s">
        <v>94</v>
      </c>
      <c r="C2267" s="54" t="s">
        <v>1161</v>
      </c>
      <c r="D2267" s="60">
        <v>800185449</v>
      </c>
      <c r="E2267" s="55" t="s">
        <v>148</v>
      </c>
      <c r="F2267" s="56">
        <v>6388024</v>
      </c>
      <c r="G2267" s="57">
        <v>6388024</v>
      </c>
      <c r="H2267" s="58"/>
      <c r="I2267" s="59">
        <v>45321</v>
      </c>
      <c r="J2267" s="59">
        <v>45324</v>
      </c>
      <c r="K2267" s="55" t="s">
        <v>1235</v>
      </c>
    </row>
    <row r="2268" spans="2:11" x14ac:dyDescent="0.2">
      <c r="B2268" s="54" t="s">
        <v>94</v>
      </c>
      <c r="C2268" s="54" t="s">
        <v>1161</v>
      </c>
      <c r="D2268" s="60">
        <v>800191643</v>
      </c>
      <c r="E2268" s="55" t="s">
        <v>1164</v>
      </c>
      <c r="F2268" s="56">
        <v>8476991</v>
      </c>
      <c r="G2268" s="57">
        <v>8476991</v>
      </c>
      <c r="H2268" s="58"/>
      <c r="I2268" s="59">
        <v>45321</v>
      </c>
      <c r="J2268" s="59">
        <v>45324</v>
      </c>
      <c r="K2268" s="55" t="s">
        <v>1235</v>
      </c>
    </row>
    <row r="2269" spans="2:11" x14ac:dyDescent="0.2">
      <c r="B2269" s="54" t="s">
        <v>94</v>
      </c>
      <c r="C2269" s="54" t="s">
        <v>1161</v>
      </c>
      <c r="D2269" s="60">
        <v>800197424</v>
      </c>
      <c r="E2269" s="55" t="s">
        <v>154</v>
      </c>
      <c r="F2269" s="56">
        <v>3879046</v>
      </c>
      <c r="G2269" s="57">
        <v>3879046</v>
      </c>
      <c r="H2269" s="58"/>
      <c r="I2269" s="59">
        <v>45321</v>
      </c>
      <c r="J2269" s="59">
        <v>45324</v>
      </c>
      <c r="K2269" s="55" t="s">
        <v>1235</v>
      </c>
    </row>
    <row r="2270" spans="2:11" x14ac:dyDescent="0.2">
      <c r="B2270" s="54" t="s">
        <v>94</v>
      </c>
      <c r="C2270" s="54" t="s">
        <v>1161</v>
      </c>
      <c r="D2270" s="60">
        <v>800201726</v>
      </c>
      <c r="E2270" s="55" t="s">
        <v>156</v>
      </c>
      <c r="F2270" s="56">
        <v>45826830</v>
      </c>
      <c r="G2270" s="57">
        <v>45826830</v>
      </c>
      <c r="H2270" s="58"/>
      <c r="I2270" s="59">
        <v>45321</v>
      </c>
      <c r="J2270" s="59">
        <v>45324</v>
      </c>
      <c r="K2270" s="55" t="s">
        <v>1235</v>
      </c>
    </row>
    <row r="2271" spans="2:11" x14ac:dyDescent="0.2">
      <c r="B2271" s="54" t="s">
        <v>94</v>
      </c>
      <c r="C2271" s="54" t="s">
        <v>1161</v>
      </c>
      <c r="D2271" s="60">
        <v>800228215</v>
      </c>
      <c r="E2271" s="55" t="s">
        <v>1121</v>
      </c>
      <c r="F2271" s="56">
        <v>4140802</v>
      </c>
      <c r="G2271" s="57">
        <v>4140802</v>
      </c>
      <c r="H2271" s="58"/>
      <c r="I2271" s="59">
        <v>45321</v>
      </c>
      <c r="J2271" s="59">
        <v>45324</v>
      </c>
      <c r="K2271" s="55" t="s">
        <v>1235</v>
      </c>
    </row>
    <row r="2272" spans="2:11" x14ac:dyDescent="0.2">
      <c r="B2272" s="54" t="s">
        <v>94</v>
      </c>
      <c r="C2272" s="54" t="s">
        <v>1161</v>
      </c>
      <c r="D2272" s="60">
        <v>800231215</v>
      </c>
      <c r="E2272" s="55" t="s">
        <v>165</v>
      </c>
      <c r="F2272" s="56">
        <v>127706671</v>
      </c>
      <c r="G2272" s="57">
        <v>127706671</v>
      </c>
      <c r="H2272" s="58"/>
      <c r="I2272" s="59">
        <v>45321</v>
      </c>
      <c r="J2272" s="59">
        <v>45324</v>
      </c>
      <c r="K2272" s="55" t="s">
        <v>1235</v>
      </c>
    </row>
    <row r="2273" spans="2:11" x14ac:dyDescent="0.2">
      <c r="B2273" s="54" t="s">
        <v>94</v>
      </c>
      <c r="C2273" s="54" t="s">
        <v>1161</v>
      </c>
      <c r="D2273" s="60">
        <v>802000909</v>
      </c>
      <c r="E2273" s="55" t="s">
        <v>174</v>
      </c>
      <c r="F2273" s="56">
        <v>1181876</v>
      </c>
      <c r="G2273" s="57">
        <v>1181876</v>
      </c>
      <c r="H2273" s="58"/>
      <c r="I2273" s="59">
        <v>45321</v>
      </c>
      <c r="J2273" s="59">
        <v>45324</v>
      </c>
      <c r="K2273" s="55" t="s">
        <v>1235</v>
      </c>
    </row>
    <row r="2274" spans="2:11" x14ac:dyDescent="0.2">
      <c r="B2274" s="54" t="s">
        <v>94</v>
      </c>
      <c r="C2274" s="54" t="s">
        <v>1161</v>
      </c>
      <c r="D2274" s="60">
        <v>802000955</v>
      </c>
      <c r="E2274" s="55" t="s">
        <v>1165</v>
      </c>
      <c r="F2274" s="56">
        <v>14635934</v>
      </c>
      <c r="G2274" s="57">
        <v>14635934</v>
      </c>
      <c r="H2274" s="58"/>
      <c r="I2274" s="59">
        <v>45321</v>
      </c>
      <c r="J2274" s="59">
        <v>45324</v>
      </c>
      <c r="K2274" s="55" t="s">
        <v>1235</v>
      </c>
    </row>
    <row r="2275" spans="2:11" x14ac:dyDescent="0.2">
      <c r="B2275" s="54" t="s">
        <v>94</v>
      </c>
      <c r="C2275" s="54" t="s">
        <v>1161</v>
      </c>
      <c r="D2275" s="60">
        <v>802016357</v>
      </c>
      <c r="E2275" s="55" t="s">
        <v>1166</v>
      </c>
      <c r="F2275" s="56">
        <v>18243800</v>
      </c>
      <c r="G2275" s="57">
        <v>18243800</v>
      </c>
      <c r="H2275" s="58"/>
      <c r="I2275" s="59">
        <v>45321</v>
      </c>
      <c r="J2275" s="59">
        <v>45324</v>
      </c>
      <c r="K2275" s="55" t="s">
        <v>1235</v>
      </c>
    </row>
    <row r="2276" spans="2:11" x14ac:dyDescent="0.2">
      <c r="B2276" s="54" t="s">
        <v>94</v>
      </c>
      <c r="C2276" s="54" t="s">
        <v>1161</v>
      </c>
      <c r="D2276" s="60">
        <v>802020334</v>
      </c>
      <c r="E2276" s="55" t="s">
        <v>1167</v>
      </c>
      <c r="F2276" s="56">
        <v>1385000</v>
      </c>
      <c r="G2276" s="57">
        <v>1385000</v>
      </c>
      <c r="H2276" s="58"/>
      <c r="I2276" s="59">
        <v>45321</v>
      </c>
      <c r="J2276" s="59">
        <v>45324</v>
      </c>
      <c r="K2276" s="55" t="s">
        <v>1235</v>
      </c>
    </row>
    <row r="2277" spans="2:11" x14ac:dyDescent="0.2">
      <c r="B2277" s="54" t="s">
        <v>94</v>
      </c>
      <c r="C2277" s="54" t="s">
        <v>1161</v>
      </c>
      <c r="D2277" s="60">
        <v>802021332</v>
      </c>
      <c r="E2277" s="55" t="s">
        <v>1168</v>
      </c>
      <c r="F2277" s="56">
        <v>13805916</v>
      </c>
      <c r="G2277" s="57">
        <v>13805916</v>
      </c>
      <c r="H2277" s="58"/>
      <c r="I2277" s="59">
        <v>45321</v>
      </c>
      <c r="J2277" s="59">
        <v>45324</v>
      </c>
      <c r="K2277" s="55" t="s">
        <v>1235</v>
      </c>
    </row>
    <row r="2278" spans="2:11" x14ac:dyDescent="0.2">
      <c r="B2278" s="54" t="s">
        <v>94</v>
      </c>
      <c r="C2278" s="54" t="s">
        <v>1161</v>
      </c>
      <c r="D2278" s="60">
        <v>804004037</v>
      </c>
      <c r="E2278" s="55" t="s">
        <v>1169</v>
      </c>
      <c r="F2278" s="56">
        <v>5358007</v>
      </c>
      <c r="G2278" s="57">
        <v>5358007</v>
      </c>
      <c r="H2278" s="58"/>
      <c r="I2278" s="59">
        <v>45321</v>
      </c>
      <c r="J2278" s="59">
        <v>45324</v>
      </c>
      <c r="K2278" s="55" t="s">
        <v>1235</v>
      </c>
    </row>
    <row r="2279" spans="2:11" x14ac:dyDescent="0.2">
      <c r="B2279" s="54" t="s">
        <v>94</v>
      </c>
      <c r="C2279" s="54" t="s">
        <v>1161</v>
      </c>
      <c r="D2279" s="60">
        <v>804006853</v>
      </c>
      <c r="E2279" s="55" t="s">
        <v>1170</v>
      </c>
      <c r="F2279" s="56">
        <v>4534938</v>
      </c>
      <c r="G2279" s="57">
        <v>4534938</v>
      </c>
      <c r="H2279" s="58"/>
      <c r="I2279" s="59">
        <v>45321</v>
      </c>
      <c r="J2279" s="59">
        <v>45324</v>
      </c>
      <c r="K2279" s="55" t="s">
        <v>1235</v>
      </c>
    </row>
    <row r="2280" spans="2:11" x14ac:dyDescent="0.2">
      <c r="B2280" s="54" t="s">
        <v>94</v>
      </c>
      <c r="C2280" s="54" t="s">
        <v>1161</v>
      </c>
      <c r="D2280" s="60">
        <v>804008792</v>
      </c>
      <c r="E2280" s="55" t="s">
        <v>1171</v>
      </c>
      <c r="F2280" s="56">
        <v>57602499</v>
      </c>
      <c r="G2280" s="57">
        <v>57602499</v>
      </c>
      <c r="H2280" s="58"/>
      <c r="I2280" s="59">
        <v>45321</v>
      </c>
      <c r="J2280" s="59">
        <v>45324</v>
      </c>
      <c r="K2280" s="55" t="s">
        <v>1235</v>
      </c>
    </row>
    <row r="2281" spans="2:11" x14ac:dyDescent="0.2">
      <c r="B2281" s="54" t="s">
        <v>94</v>
      </c>
      <c r="C2281" s="54" t="s">
        <v>1161</v>
      </c>
      <c r="D2281" s="60">
        <v>804010795</v>
      </c>
      <c r="E2281" s="55" t="s">
        <v>1172</v>
      </c>
      <c r="F2281" s="56">
        <v>269731265</v>
      </c>
      <c r="G2281" s="57">
        <v>269731265</v>
      </c>
      <c r="H2281" s="58"/>
      <c r="I2281" s="59">
        <v>45321</v>
      </c>
      <c r="J2281" s="59">
        <v>45324</v>
      </c>
      <c r="K2281" s="55" t="s">
        <v>1235</v>
      </c>
    </row>
    <row r="2282" spans="2:11" x14ac:dyDescent="0.2">
      <c r="B2282" s="54" t="s">
        <v>94</v>
      </c>
      <c r="C2282" s="54" t="s">
        <v>1161</v>
      </c>
      <c r="D2282" s="60">
        <v>804014839</v>
      </c>
      <c r="E2282" s="55" t="s">
        <v>186</v>
      </c>
      <c r="F2282" s="56">
        <v>51982379</v>
      </c>
      <c r="G2282" s="57">
        <v>51982379</v>
      </c>
      <c r="H2282" s="58"/>
      <c r="I2282" s="59">
        <v>45321</v>
      </c>
      <c r="J2282" s="59">
        <v>45324</v>
      </c>
      <c r="K2282" s="55" t="s">
        <v>1235</v>
      </c>
    </row>
    <row r="2283" spans="2:11" x14ac:dyDescent="0.2">
      <c r="B2283" s="54" t="s">
        <v>94</v>
      </c>
      <c r="C2283" s="54" t="s">
        <v>1161</v>
      </c>
      <c r="D2283" s="60">
        <v>804014898</v>
      </c>
      <c r="E2283" s="55" t="s">
        <v>1173</v>
      </c>
      <c r="F2283" s="56">
        <v>3131538</v>
      </c>
      <c r="G2283" s="57">
        <v>3131538</v>
      </c>
      <c r="H2283" s="58"/>
      <c r="I2283" s="59">
        <v>45321</v>
      </c>
      <c r="J2283" s="59">
        <v>45324</v>
      </c>
      <c r="K2283" s="55" t="s">
        <v>1235</v>
      </c>
    </row>
    <row r="2284" spans="2:11" x14ac:dyDescent="0.2">
      <c r="B2284" s="54" t="s">
        <v>94</v>
      </c>
      <c r="C2284" s="54" t="s">
        <v>1161</v>
      </c>
      <c r="D2284" s="60">
        <v>807002152</v>
      </c>
      <c r="E2284" s="55" t="s">
        <v>1174</v>
      </c>
      <c r="F2284" s="56">
        <v>1002759</v>
      </c>
      <c r="G2284" s="57">
        <v>1002759</v>
      </c>
      <c r="H2284" s="58"/>
      <c r="I2284" s="59">
        <v>45321</v>
      </c>
      <c r="J2284" s="59">
        <v>45324</v>
      </c>
      <c r="K2284" s="55" t="s">
        <v>1235</v>
      </c>
    </row>
    <row r="2285" spans="2:11" x14ac:dyDescent="0.2">
      <c r="B2285" s="54" t="s">
        <v>94</v>
      </c>
      <c r="C2285" s="54" t="s">
        <v>1161</v>
      </c>
      <c r="D2285" s="60">
        <v>807003768</v>
      </c>
      <c r="E2285" s="55" t="s">
        <v>1175</v>
      </c>
      <c r="F2285" s="56">
        <v>6000000</v>
      </c>
      <c r="G2285" s="57">
        <v>6000000</v>
      </c>
      <c r="H2285" s="58"/>
      <c r="I2285" s="59">
        <v>45321</v>
      </c>
      <c r="J2285" s="59">
        <v>45324</v>
      </c>
      <c r="K2285" s="55" t="s">
        <v>1235</v>
      </c>
    </row>
    <row r="2286" spans="2:11" x14ac:dyDescent="0.2">
      <c r="B2286" s="54" t="s">
        <v>94</v>
      </c>
      <c r="C2286" s="54" t="s">
        <v>1161</v>
      </c>
      <c r="D2286" s="60">
        <v>809010893</v>
      </c>
      <c r="E2286" s="55" t="s">
        <v>1176</v>
      </c>
      <c r="F2286" s="56">
        <v>1465563</v>
      </c>
      <c r="G2286" s="57">
        <v>1465563</v>
      </c>
      <c r="H2286" s="58"/>
      <c r="I2286" s="59">
        <v>45321</v>
      </c>
      <c r="J2286" s="59">
        <v>45324</v>
      </c>
      <c r="K2286" s="55" t="s">
        <v>1235</v>
      </c>
    </row>
    <row r="2287" spans="2:11" x14ac:dyDescent="0.2">
      <c r="B2287" s="54" t="s">
        <v>94</v>
      </c>
      <c r="C2287" s="54" t="s">
        <v>1161</v>
      </c>
      <c r="D2287" s="60">
        <v>811046900</v>
      </c>
      <c r="E2287" s="55" t="s">
        <v>1037</v>
      </c>
      <c r="F2287" s="56">
        <v>54242543</v>
      </c>
      <c r="G2287" s="57">
        <v>54242543</v>
      </c>
      <c r="H2287" s="58"/>
      <c r="I2287" s="59">
        <v>45321</v>
      </c>
      <c r="J2287" s="59">
        <v>45324</v>
      </c>
      <c r="K2287" s="55" t="s">
        <v>1235</v>
      </c>
    </row>
    <row r="2288" spans="2:11" x14ac:dyDescent="0.2">
      <c r="B2288" s="54" t="s">
        <v>94</v>
      </c>
      <c r="C2288" s="54" t="s">
        <v>1161</v>
      </c>
      <c r="D2288" s="60">
        <v>812002820</v>
      </c>
      <c r="E2288" s="55" t="s">
        <v>1177</v>
      </c>
      <c r="F2288" s="56">
        <v>66510435</v>
      </c>
      <c r="G2288" s="57">
        <v>66510435</v>
      </c>
      <c r="H2288" s="58"/>
      <c r="I2288" s="59">
        <v>45321</v>
      </c>
      <c r="J2288" s="59">
        <v>45324</v>
      </c>
      <c r="K2288" s="55" t="s">
        <v>1235</v>
      </c>
    </row>
    <row r="2289" spans="2:11" x14ac:dyDescent="0.2">
      <c r="B2289" s="54" t="s">
        <v>94</v>
      </c>
      <c r="C2289" s="54" t="s">
        <v>1161</v>
      </c>
      <c r="D2289" s="60">
        <v>812005522</v>
      </c>
      <c r="E2289" s="55" t="s">
        <v>212</v>
      </c>
      <c r="F2289" s="56">
        <v>218743769</v>
      </c>
      <c r="G2289" s="57">
        <v>218743769</v>
      </c>
      <c r="H2289" s="58"/>
      <c r="I2289" s="59">
        <v>45321</v>
      </c>
      <c r="J2289" s="59">
        <v>45324</v>
      </c>
      <c r="K2289" s="55" t="s">
        <v>1235</v>
      </c>
    </row>
    <row r="2290" spans="2:11" x14ac:dyDescent="0.2">
      <c r="B2290" s="54" t="s">
        <v>94</v>
      </c>
      <c r="C2290" s="54" t="s">
        <v>1161</v>
      </c>
      <c r="D2290" s="60">
        <v>819006193</v>
      </c>
      <c r="E2290" s="55" t="s">
        <v>225</v>
      </c>
      <c r="F2290" s="56">
        <v>71896326</v>
      </c>
      <c r="G2290" s="57">
        <v>71896326</v>
      </c>
      <c r="H2290" s="58"/>
      <c r="I2290" s="59">
        <v>45321</v>
      </c>
      <c r="J2290" s="59">
        <v>45324</v>
      </c>
      <c r="K2290" s="55" t="s">
        <v>1235</v>
      </c>
    </row>
    <row r="2291" spans="2:11" x14ac:dyDescent="0.2">
      <c r="B2291" s="54" t="s">
        <v>94</v>
      </c>
      <c r="C2291" s="54" t="s">
        <v>1161</v>
      </c>
      <c r="D2291" s="60">
        <v>820005389</v>
      </c>
      <c r="E2291" s="55" t="s">
        <v>232</v>
      </c>
      <c r="F2291" s="56">
        <v>9553970</v>
      </c>
      <c r="G2291" s="57">
        <v>9553970</v>
      </c>
      <c r="H2291" s="58"/>
      <c r="I2291" s="59">
        <v>45321</v>
      </c>
      <c r="J2291" s="59">
        <v>45324</v>
      </c>
      <c r="K2291" s="55" t="s">
        <v>1235</v>
      </c>
    </row>
    <row r="2292" spans="2:11" x14ac:dyDescent="0.2">
      <c r="B2292" s="54" t="s">
        <v>94</v>
      </c>
      <c r="C2292" s="54" t="s">
        <v>1161</v>
      </c>
      <c r="D2292" s="60">
        <v>823002227</v>
      </c>
      <c r="E2292" s="55" t="s">
        <v>1178</v>
      </c>
      <c r="F2292" s="56">
        <v>5255988</v>
      </c>
      <c r="G2292" s="57">
        <v>5255988</v>
      </c>
      <c r="H2292" s="58"/>
      <c r="I2292" s="59">
        <v>45321</v>
      </c>
      <c r="J2292" s="59">
        <v>45324</v>
      </c>
      <c r="K2292" s="55" t="s">
        <v>1235</v>
      </c>
    </row>
    <row r="2293" spans="2:11" x14ac:dyDescent="0.2">
      <c r="B2293" s="54" t="s">
        <v>94</v>
      </c>
      <c r="C2293" s="54" t="s">
        <v>1161</v>
      </c>
      <c r="D2293" s="60">
        <v>823002991</v>
      </c>
      <c r="E2293" s="55" t="s">
        <v>1179</v>
      </c>
      <c r="F2293" s="56">
        <v>57490512</v>
      </c>
      <c r="G2293" s="57">
        <v>57490512</v>
      </c>
      <c r="H2293" s="58"/>
      <c r="I2293" s="59">
        <v>45321</v>
      </c>
      <c r="J2293" s="59">
        <v>45324</v>
      </c>
      <c r="K2293" s="55" t="s">
        <v>1235</v>
      </c>
    </row>
    <row r="2294" spans="2:11" x14ac:dyDescent="0.2">
      <c r="B2294" s="54" t="s">
        <v>94</v>
      </c>
      <c r="C2294" s="54" t="s">
        <v>1161</v>
      </c>
      <c r="D2294" s="60">
        <v>825003378</v>
      </c>
      <c r="E2294" s="55" t="s">
        <v>248</v>
      </c>
      <c r="F2294" s="56">
        <v>9112612</v>
      </c>
      <c r="G2294" s="57">
        <v>9112612</v>
      </c>
      <c r="H2294" s="58"/>
      <c r="I2294" s="59">
        <v>45321</v>
      </c>
      <c r="J2294" s="59">
        <v>45324</v>
      </c>
      <c r="K2294" s="55" t="s">
        <v>1235</v>
      </c>
    </row>
    <row r="2295" spans="2:11" x14ac:dyDescent="0.2">
      <c r="B2295" s="54" t="s">
        <v>94</v>
      </c>
      <c r="C2295" s="54" t="s">
        <v>1161</v>
      </c>
      <c r="D2295" s="60">
        <v>828002423</v>
      </c>
      <c r="E2295" s="55" t="s">
        <v>1180</v>
      </c>
      <c r="F2295" s="56">
        <v>3913278</v>
      </c>
      <c r="G2295" s="57">
        <v>3913278</v>
      </c>
      <c r="H2295" s="58"/>
      <c r="I2295" s="59">
        <v>45321</v>
      </c>
      <c r="J2295" s="59">
        <v>45324</v>
      </c>
      <c r="K2295" s="55" t="s">
        <v>1235</v>
      </c>
    </row>
    <row r="2296" spans="2:11" x14ac:dyDescent="0.2">
      <c r="B2296" s="54" t="s">
        <v>94</v>
      </c>
      <c r="C2296" s="54" t="s">
        <v>1161</v>
      </c>
      <c r="D2296" s="60">
        <v>830007355</v>
      </c>
      <c r="E2296" s="55" t="s">
        <v>1113</v>
      </c>
      <c r="F2296" s="56">
        <v>167934382</v>
      </c>
      <c r="G2296" s="57">
        <v>167934382</v>
      </c>
      <c r="H2296" s="58"/>
      <c r="I2296" s="59">
        <v>45321</v>
      </c>
      <c r="J2296" s="59">
        <v>45324</v>
      </c>
      <c r="K2296" s="55" t="s">
        <v>1235</v>
      </c>
    </row>
    <row r="2297" spans="2:11" x14ac:dyDescent="0.2">
      <c r="B2297" s="54" t="s">
        <v>94</v>
      </c>
      <c r="C2297" s="54" t="s">
        <v>1161</v>
      </c>
      <c r="D2297" s="60">
        <v>830104627</v>
      </c>
      <c r="E2297" s="55" t="s">
        <v>270</v>
      </c>
      <c r="F2297" s="56">
        <v>5553021</v>
      </c>
      <c r="G2297" s="57">
        <v>5553021</v>
      </c>
      <c r="H2297" s="58"/>
      <c r="I2297" s="59">
        <v>45321</v>
      </c>
      <c r="J2297" s="59">
        <v>45324</v>
      </c>
      <c r="K2297" s="55" t="s">
        <v>1235</v>
      </c>
    </row>
    <row r="2298" spans="2:11" x14ac:dyDescent="0.2">
      <c r="B2298" s="54" t="s">
        <v>94</v>
      </c>
      <c r="C2298" s="54" t="s">
        <v>1161</v>
      </c>
      <c r="D2298" s="60">
        <v>830124110</v>
      </c>
      <c r="E2298" s="55" t="s">
        <v>278</v>
      </c>
      <c r="F2298" s="56">
        <v>1391219</v>
      </c>
      <c r="G2298" s="57">
        <v>1391219</v>
      </c>
      <c r="H2298" s="58"/>
      <c r="I2298" s="59">
        <v>45321</v>
      </c>
      <c r="J2298" s="59">
        <v>45324</v>
      </c>
      <c r="K2298" s="55" t="s">
        <v>1235</v>
      </c>
    </row>
    <row r="2299" spans="2:11" x14ac:dyDescent="0.2">
      <c r="B2299" s="54" t="s">
        <v>94</v>
      </c>
      <c r="C2299" s="54" t="s">
        <v>1161</v>
      </c>
      <c r="D2299" s="60">
        <v>830510991</v>
      </c>
      <c r="E2299" s="55" t="s">
        <v>1181</v>
      </c>
      <c r="F2299" s="56">
        <v>1086700</v>
      </c>
      <c r="G2299" s="57">
        <v>1086700</v>
      </c>
      <c r="H2299" s="58"/>
      <c r="I2299" s="59">
        <v>45321</v>
      </c>
      <c r="J2299" s="59">
        <v>45324</v>
      </c>
      <c r="K2299" s="55" t="s">
        <v>1235</v>
      </c>
    </row>
    <row r="2300" spans="2:11" x14ac:dyDescent="0.2">
      <c r="B2300" s="54" t="s">
        <v>94</v>
      </c>
      <c r="C2300" s="54" t="s">
        <v>1161</v>
      </c>
      <c r="D2300" s="60">
        <v>890103127</v>
      </c>
      <c r="E2300" s="55" t="s">
        <v>1182</v>
      </c>
      <c r="F2300" s="56">
        <v>6679900</v>
      </c>
      <c r="G2300" s="57">
        <v>6679900</v>
      </c>
      <c r="H2300" s="58"/>
      <c r="I2300" s="59">
        <v>45321</v>
      </c>
      <c r="J2300" s="59">
        <v>45324</v>
      </c>
      <c r="K2300" s="55" t="s">
        <v>1235</v>
      </c>
    </row>
    <row r="2301" spans="2:11" x14ac:dyDescent="0.2">
      <c r="B2301" s="54" t="s">
        <v>94</v>
      </c>
      <c r="C2301" s="54" t="s">
        <v>1161</v>
      </c>
      <c r="D2301" s="60">
        <v>890200500</v>
      </c>
      <c r="E2301" s="55" t="s">
        <v>345</v>
      </c>
      <c r="F2301" s="56">
        <v>16424603</v>
      </c>
      <c r="G2301" s="57">
        <v>16424603</v>
      </c>
      <c r="H2301" s="58"/>
      <c r="I2301" s="59">
        <v>45321</v>
      </c>
      <c r="J2301" s="59">
        <v>45324</v>
      </c>
      <c r="K2301" s="55" t="s">
        <v>1235</v>
      </c>
    </row>
    <row r="2302" spans="2:11" x14ac:dyDescent="0.2">
      <c r="B2302" s="54" t="s">
        <v>94</v>
      </c>
      <c r="C2302" s="54" t="s">
        <v>1161</v>
      </c>
      <c r="D2302" s="60">
        <v>890202024</v>
      </c>
      <c r="E2302" s="55" t="s">
        <v>347</v>
      </c>
      <c r="F2302" s="56">
        <v>3494874</v>
      </c>
      <c r="G2302" s="57">
        <v>3494874</v>
      </c>
      <c r="H2302" s="58"/>
      <c r="I2302" s="59">
        <v>45321</v>
      </c>
      <c r="J2302" s="59">
        <v>45324</v>
      </c>
      <c r="K2302" s="55" t="s">
        <v>1235</v>
      </c>
    </row>
    <row r="2303" spans="2:11" x14ac:dyDescent="0.2">
      <c r="B2303" s="54" t="s">
        <v>94</v>
      </c>
      <c r="C2303" s="54" t="s">
        <v>1161</v>
      </c>
      <c r="D2303" s="60">
        <v>890208758</v>
      </c>
      <c r="E2303" s="55" t="s">
        <v>1183</v>
      </c>
      <c r="F2303" s="56">
        <v>18819320</v>
      </c>
      <c r="G2303" s="57">
        <v>18819320</v>
      </c>
      <c r="H2303" s="58"/>
      <c r="I2303" s="59">
        <v>45321</v>
      </c>
      <c r="J2303" s="59">
        <v>45324</v>
      </c>
      <c r="K2303" s="55" t="s">
        <v>1235</v>
      </c>
    </row>
    <row r="2304" spans="2:11" x14ac:dyDescent="0.2">
      <c r="B2304" s="54" t="s">
        <v>94</v>
      </c>
      <c r="C2304" s="54" t="s">
        <v>1161</v>
      </c>
      <c r="D2304" s="60">
        <v>890500060</v>
      </c>
      <c r="E2304" s="55" t="s">
        <v>1184</v>
      </c>
      <c r="F2304" s="56">
        <v>13311578</v>
      </c>
      <c r="G2304" s="57">
        <v>13311578</v>
      </c>
      <c r="H2304" s="58"/>
      <c r="I2304" s="59">
        <v>45321</v>
      </c>
      <c r="J2304" s="59">
        <v>45324</v>
      </c>
      <c r="K2304" s="55" t="s">
        <v>1235</v>
      </c>
    </row>
    <row r="2305" spans="2:11" x14ac:dyDescent="0.2">
      <c r="B2305" s="54" t="s">
        <v>94</v>
      </c>
      <c r="C2305" s="54" t="s">
        <v>1161</v>
      </c>
      <c r="D2305" s="60">
        <v>890500810</v>
      </c>
      <c r="E2305" s="55" t="s">
        <v>1185</v>
      </c>
      <c r="F2305" s="56">
        <v>8190398</v>
      </c>
      <c r="G2305" s="57">
        <v>8190398</v>
      </c>
      <c r="H2305" s="58"/>
      <c r="I2305" s="59">
        <v>45321</v>
      </c>
      <c r="J2305" s="59">
        <v>45324</v>
      </c>
      <c r="K2305" s="55" t="s">
        <v>1235</v>
      </c>
    </row>
    <row r="2306" spans="2:11" x14ac:dyDescent="0.2">
      <c r="B2306" s="54" t="s">
        <v>94</v>
      </c>
      <c r="C2306" s="54" t="s">
        <v>1161</v>
      </c>
      <c r="D2306" s="60">
        <v>890680025</v>
      </c>
      <c r="E2306" s="55" t="s">
        <v>363</v>
      </c>
      <c r="F2306" s="56">
        <v>4609738</v>
      </c>
      <c r="G2306" s="57">
        <v>4609738</v>
      </c>
      <c r="H2306" s="58"/>
      <c r="I2306" s="59">
        <v>45321</v>
      </c>
      <c r="J2306" s="59">
        <v>45324</v>
      </c>
      <c r="K2306" s="55" t="s">
        <v>1235</v>
      </c>
    </row>
    <row r="2307" spans="2:11" x14ac:dyDescent="0.2">
      <c r="B2307" s="54" t="s">
        <v>94</v>
      </c>
      <c r="C2307" s="54" t="s">
        <v>1161</v>
      </c>
      <c r="D2307" s="60">
        <v>890939936</v>
      </c>
      <c r="E2307" s="55" t="s">
        <v>1012</v>
      </c>
      <c r="F2307" s="56">
        <v>138877836</v>
      </c>
      <c r="G2307" s="57">
        <v>138877836</v>
      </c>
      <c r="H2307" s="58"/>
      <c r="I2307" s="59">
        <v>45321</v>
      </c>
      <c r="J2307" s="59">
        <v>45324</v>
      </c>
      <c r="K2307" s="55" t="s">
        <v>1235</v>
      </c>
    </row>
    <row r="2308" spans="2:11" x14ac:dyDescent="0.2">
      <c r="B2308" s="54" t="s">
        <v>94</v>
      </c>
      <c r="C2308" s="54" t="s">
        <v>1161</v>
      </c>
      <c r="D2308" s="60">
        <v>891001122</v>
      </c>
      <c r="E2308" s="55" t="s">
        <v>1186</v>
      </c>
      <c r="F2308" s="56">
        <v>13510303</v>
      </c>
      <c r="G2308" s="57">
        <v>13510303</v>
      </c>
      <c r="H2308" s="58"/>
      <c r="I2308" s="59">
        <v>45321</v>
      </c>
      <c r="J2308" s="59">
        <v>45324</v>
      </c>
      <c r="K2308" s="55" t="s">
        <v>1235</v>
      </c>
    </row>
    <row r="2309" spans="2:11" x14ac:dyDescent="0.2">
      <c r="B2309" s="54" t="s">
        <v>94</v>
      </c>
      <c r="C2309" s="54" t="s">
        <v>1161</v>
      </c>
      <c r="D2309" s="60">
        <v>891079999</v>
      </c>
      <c r="E2309" s="55" t="s">
        <v>1187</v>
      </c>
      <c r="F2309" s="56">
        <v>10880430</v>
      </c>
      <c r="G2309" s="57">
        <v>10880430</v>
      </c>
      <c r="H2309" s="58"/>
      <c r="I2309" s="59">
        <v>45321</v>
      </c>
      <c r="J2309" s="59">
        <v>45324</v>
      </c>
      <c r="K2309" s="55" t="s">
        <v>1235</v>
      </c>
    </row>
    <row r="2310" spans="2:11" x14ac:dyDescent="0.2">
      <c r="B2310" s="54" t="s">
        <v>94</v>
      </c>
      <c r="C2310" s="54" t="s">
        <v>1161</v>
      </c>
      <c r="D2310" s="60">
        <v>891701664</v>
      </c>
      <c r="E2310" s="55" t="s">
        <v>402</v>
      </c>
      <c r="F2310" s="56">
        <v>42048041</v>
      </c>
      <c r="G2310" s="57">
        <v>42048041</v>
      </c>
      <c r="H2310" s="58"/>
      <c r="I2310" s="59">
        <v>45321</v>
      </c>
      <c r="J2310" s="59">
        <v>45324</v>
      </c>
      <c r="K2310" s="55" t="s">
        <v>1235</v>
      </c>
    </row>
    <row r="2311" spans="2:11" x14ac:dyDescent="0.2">
      <c r="B2311" s="54" t="s">
        <v>94</v>
      </c>
      <c r="C2311" s="54" t="s">
        <v>1161</v>
      </c>
      <c r="D2311" s="60">
        <v>891780185</v>
      </c>
      <c r="E2311" s="55" t="s">
        <v>404</v>
      </c>
      <c r="F2311" s="56">
        <v>96555539</v>
      </c>
      <c r="G2311" s="57">
        <v>96555539</v>
      </c>
      <c r="H2311" s="58"/>
      <c r="I2311" s="59">
        <v>45321</v>
      </c>
      <c r="J2311" s="59">
        <v>45324</v>
      </c>
      <c r="K2311" s="55" t="s">
        <v>1235</v>
      </c>
    </row>
    <row r="2312" spans="2:11" x14ac:dyDescent="0.2">
      <c r="B2312" s="54" t="s">
        <v>94</v>
      </c>
      <c r="C2312" s="54" t="s">
        <v>1161</v>
      </c>
      <c r="D2312" s="60">
        <v>891800395</v>
      </c>
      <c r="E2312" s="55" t="s">
        <v>408</v>
      </c>
      <c r="F2312" s="56">
        <v>2089153</v>
      </c>
      <c r="G2312" s="57">
        <v>2089153</v>
      </c>
      <c r="H2312" s="58"/>
      <c r="I2312" s="59">
        <v>45321</v>
      </c>
      <c r="J2312" s="59">
        <v>45324</v>
      </c>
      <c r="K2312" s="55" t="s">
        <v>1235</v>
      </c>
    </row>
    <row r="2313" spans="2:11" x14ac:dyDescent="0.2">
      <c r="B2313" s="54" t="s">
        <v>94</v>
      </c>
      <c r="C2313" s="54" t="s">
        <v>1161</v>
      </c>
      <c r="D2313" s="60">
        <v>891855039</v>
      </c>
      <c r="E2313" s="55" t="s">
        <v>414</v>
      </c>
      <c r="F2313" s="56">
        <v>26328700</v>
      </c>
      <c r="G2313" s="57">
        <v>26328700</v>
      </c>
      <c r="H2313" s="58"/>
      <c r="I2313" s="59">
        <v>45321</v>
      </c>
      <c r="J2313" s="59">
        <v>45324</v>
      </c>
      <c r="K2313" s="55" t="s">
        <v>1235</v>
      </c>
    </row>
    <row r="2314" spans="2:11" x14ac:dyDescent="0.2">
      <c r="B2314" s="54" t="s">
        <v>94</v>
      </c>
      <c r="C2314" s="54" t="s">
        <v>1161</v>
      </c>
      <c r="D2314" s="60">
        <v>891855438</v>
      </c>
      <c r="E2314" s="55" t="s">
        <v>416</v>
      </c>
      <c r="F2314" s="56">
        <v>36749290</v>
      </c>
      <c r="G2314" s="57">
        <v>36749290</v>
      </c>
      <c r="H2314" s="58"/>
      <c r="I2314" s="59">
        <v>45321</v>
      </c>
      <c r="J2314" s="59">
        <v>45324</v>
      </c>
      <c r="K2314" s="55" t="s">
        <v>1235</v>
      </c>
    </row>
    <row r="2315" spans="2:11" x14ac:dyDescent="0.2">
      <c r="B2315" s="54" t="s">
        <v>94</v>
      </c>
      <c r="C2315" s="54" t="s">
        <v>1161</v>
      </c>
      <c r="D2315" s="60">
        <v>891856372</v>
      </c>
      <c r="E2315" s="55" t="s">
        <v>418</v>
      </c>
      <c r="F2315" s="56">
        <v>9576378</v>
      </c>
      <c r="G2315" s="57">
        <v>9576378</v>
      </c>
      <c r="H2315" s="58"/>
      <c r="I2315" s="59">
        <v>45321</v>
      </c>
      <c r="J2315" s="59">
        <v>45324</v>
      </c>
      <c r="K2315" s="55" t="s">
        <v>1235</v>
      </c>
    </row>
    <row r="2316" spans="2:11" x14ac:dyDescent="0.2">
      <c r="B2316" s="54" t="s">
        <v>94</v>
      </c>
      <c r="C2316" s="54" t="s">
        <v>1161</v>
      </c>
      <c r="D2316" s="60">
        <v>892000501</v>
      </c>
      <c r="E2316" s="55" t="s">
        <v>1133</v>
      </c>
      <c r="F2316" s="56">
        <v>86110440</v>
      </c>
      <c r="G2316" s="57">
        <v>86110440</v>
      </c>
      <c r="H2316" s="58"/>
      <c r="I2316" s="59">
        <v>45321</v>
      </c>
      <c r="J2316" s="59">
        <v>45324</v>
      </c>
      <c r="K2316" s="55" t="s">
        <v>1235</v>
      </c>
    </row>
    <row r="2317" spans="2:11" x14ac:dyDescent="0.2">
      <c r="B2317" s="54" t="s">
        <v>94</v>
      </c>
      <c r="C2317" s="54" t="s">
        <v>1161</v>
      </c>
      <c r="D2317" s="60">
        <v>892280033</v>
      </c>
      <c r="E2317" s="55" t="s">
        <v>424</v>
      </c>
      <c r="F2317" s="56">
        <v>3577249</v>
      </c>
      <c r="G2317" s="57">
        <v>3219524.1</v>
      </c>
      <c r="H2317" s="58" t="s">
        <v>1231</v>
      </c>
      <c r="I2317" s="59">
        <v>45321</v>
      </c>
      <c r="J2317" s="59">
        <v>45324</v>
      </c>
      <c r="K2317" s="55" t="s">
        <v>1235</v>
      </c>
    </row>
    <row r="2318" spans="2:11" x14ac:dyDescent="0.2">
      <c r="B2318" s="54" t="s">
        <v>94</v>
      </c>
      <c r="C2318" s="54" t="s">
        <v>1161</v>
      </c>
      <c r="D2318" s="60">
        <v>892300979</v>
      </c>
      <c r="E2318" s="55" t="s">
        <v>427</v>
      </c>
      <c r="F2318" s="56">
        <v>4395806</v>
      </c>
      <c r="G2318" s="57">
        <v>4395806</v>
      </c>
      <c r="H2318" s="58"/>
      <c r="I2318" s="59">
        <v>45321</v>
      </c>
      <c r="J2318" s="59">
        <v>45324</v>
      </c>
      <c r="K2318" s="55" t="s">
        <v>1235</v>
      </c>
    </row>
    <row r="2319" spans="2:11" x14ac:dyDescent="0.2">
      <c r="B2319" s="54" t="s">
        <v>94</v>
      </c>
      <c r="C2319" s="54" t="s">
        <v>1161</v>
      </c>
      <c r="D2319" s="60">
        <v>900008328</v>
      </c>
      <c r="E2319" s="55" t="s">
        <v>987</v>
      </c>
      <c r="F2319" s="56">
        <v>86846759</v>
      </c>
      <c r="G2319" s="57">
        <v>86846759</v>
      </c>
      <c r="H2319" s="58"/>
      <c r="I2319" s="59">
        <v>45321</v>
      </c>
      <c r="J2319" s="59">
        <v>45324</v>
      </c>
      <c r="K2319" s="55" t="s">
        <v>1235</v>
      </c>
    </row>
    <row r="2320" spans="2:11" x14ac:dyDescent="0.2">
      <c r="B2320" s="54" t="s">
        <v>94</v>
      </c>
      <c r="C2320" s="54" t="s">
        <v>1161</v>
      </c>
      <c r="D2320" s="60">
        <v>900036695</v>
      </c>
      <c r="E2320" s="55" t="s">
        <v>1188</v>
      </c>
      <c r="F2320" s="56">
        <v>5891554</v>
      </c>
      <c r="G2320" s="57">
        <v>5891554</v>
      </c>
      <c r="H2320" s="58"/>
      <c r="I2320" s="59">
        <v>45321</v>
      </c>
      <c r="J2320" s="59">
        <v>45324</v>
      </c>
      <c r="K2320" s="55" t="s">
        <v>1235</v>
      </c>
    </row>
    <row r="2321" spans="2:11" x14ac:dyDescent="0.2">
      <c r="B2321" s="54" t="s">
        <v>94</v>
      </c>
      <c r="C2321" s="54" t="s">
        <v>1161</v>
      </c>
      <c r="D2321" s="60">
        <v>900060004</v>
      </c>
      <c r="E2321" s="55" t="s">
        <v>1189</v>
      </c>
      <c r="F2321" s="56">
        <v>210344619</v>
      </c>
      <c r="G2321" s="57">
        <v>210344619</v>
      </c>
      <c r="H2321" s="58"/>
      <c r="I2321" s="59">
        <v>45321</v>
      </c>
      <c r="J2321" s="59">
        <v>45324</v>
      </c>
      <c r="K2321" s="55" t="s">
        <v>1235</v>
      </c>
    </row>
    <row r="2322" spans="2:11" x14ac:dyDescent="0.2">
      <c r="B2322" s="54" t="s">
        <v>94</v>
      </c>
      <c r="C2322" s="54" t="s">
        <v>1161</v>
      </c>
      <c r="D2322" s="60">
        <v>900073081</v>
      </c>
      <c r="E2322" s="55" t="s">
        <v>1190</v>
      </c>
      <c r="F2322" s="56">
        <v>20000798</v>
      </c>
      <c r="G2322" s="57">
        <v>20000798</v>
      </c>
      <c r="H2322" s="58"/>
      <c r="I2322" s="59">
        <v>45321</v>
      </c>
      <c r="J2322" s="59">
        <v>45324</v>
      </c>
      <c r="K2322" s="55" t="s">
        <v>1235</v>
      </c>
    </row>
    <row r="2323" spans="2:11" x14ac:dyDescent="0.2">
      <c r="B2323" s="54" t="s">
        <v>94</v>
      </c>
      <c r="C2323" s="54" t="s">
        <v>1161</v>
      </c>
      <c r="D2323" s="60">
        <v>900099151</v>
      </c>
      <c r="E2323" s="55" t="s">
        <v>1191</v>
      </c>
      <c r="F2323" s="56">
        <v>2400977</v>
      </c>
      <c r="G2323" s="57">
        <v>2400977</v>
      </c>
      <c r="H2323" s="58"/>
      <c r="I2323" s="59">
        <v>45321</v>
      </c>
      <c r="J2323" s="59">
        <v>45324</v>
      </c>
      <c r="K2323" s="55" t="s">
        <v>1235</v>
      </c>
    </row>
    <row r="2324" spans="2:11" x14ac:dyDescent="0.2">
      <c r="B2324" s="54" t="s">
        <v>94</v>
      </c>
      <c r="C2324" s="54" t="s">
        <v>1161</v>
      </c>
      <c r="D2324" s="60">
        <v>900100089</v>
      </c>
      <c r="E2324" s="55" t="s">
        <v>1192</v>
      </c>
      <c r="F2324" s="56">
        <v>24441810</v>
      </c>
      <c r="G2324" s="57">
        <v>24441810</v>
      </c>
      <c r="H2324" s="58"/>
      <c r="I2324" s="59">
        <v>45321</v>
      </c>
      <c r="J2324" s="59">
        <v>45324</v>
      </c>
      <c r="K2324" s="55" t="s">
        <v>1235</v>
      </c>
    </row>
    <row r="2325" spans="2:11" x14ac:dyDescent="0.2">
      <c r="B2325" s="54" t="s">
        <v>94</v>
      </c>
      <c r="C2325" s="54" t="s">
        <v>1161</v>
      </c>
      <c r="D2325" s="60">
        <v>900112364</v>
      </c>
      <c r="E2325" s="55" t="s">
        <v>1193</v>
      </c>
      <c r="F2325" s="56">
        <v>64508162</v>
      </c>
      <c r="G2325" s="57">
        <v>64508162</v>
      </c>
      <c r="H2325" s="58"/>
      <c r="I2325" s="59">
        <v>45321</v>
      </c>
      <c r="J2325" s="59">
        <v>45324</v>
      </c>
      <c r="K2325" s="55" t="s">
        <v>1235</v>
      </c>
    </row>
    <row r="2326" spans="2:11" x14ac:dyDescent="0.2">
      <c r="B2326" s="54" t="s">
        <v>94</v>
      </c>
      <c r="C2326" s="54" t="s">
        <v>1161</v>
      </c>
      <c r="D2326" s="60">
        <v>900196347</v>
      </c>
      <c r="E2326" s="55" t="s">
        <v>509</v>
      </c>
      <c r="F2326" s="56">
        <v>8180269</v>
      </c>
      <c r="G2326" s="57">
        <v>8180269</v>
      </c>
      <c r="H2326" s="58"/>
      <c r="I2326" s="59">
        <v>45321</v>
      </c>
      <c r="J2326" s="59">
        <v>45324</v>
      </c>
      <c r="K2326" s="55" t="s">
        <v>1235</v>
      </c>
    </row>
    <row r="2327" spans="2:11" x14ac:dyDescent="0.2">
      <c r="B2327" s="54" t="s">
        <v>94</v>
      </c>
      <c r="C2327" s="54" t="s">
        <v>1161</v>
      </c>
      <c r="D2327" s="60">
        <v>900225631</v>
      </c>
      <c r="E2327" s="55" t="s">
        <v>1194</v>
      </c>
      <c r="F2327" s="56">
        <v>10635000</v>
      </c>
      <c r="G2327" s="57">
        <v>10635000</v>
      </c>
      <c r="H2327" s="58"/>
      <c r="I2327" s="59">
        <v>45321</v>
      </c>
      <c r="J2327" s="59">
        <v>45324</v>
      </c>
      <c r="K2327" s="55" t="s">
        <v>1235</v>
      </c>
    </row>
    <row r="2328" spans="2:11" x14ac:dyDescent="0.2">
      <c r="B2328" s="54" t="s">
        <v>94</v>
      </c>
      <c r="C2328" s="54" t="s">
        <v>1161</v>
      </c>
      <c r="D2328" s="60">
        <v>900249425</v>
      </c>
      <c r="E2328" s="55" t="s">
        <v>1195</v>
      </c>
      <c r="F2328" s="56">
        <v>74380229</v>
      </c>
      <c r="G2328" s="57">
        <v>74380229</v>
      </c>
      <c r="H2328" s="58"/>
      <c r="I2328" s="59">
        <v>45321</v>
      </c>
      <c r="J2328" s="59">
        <v>45324</v>
      </c>
      <c r="K2328" s="55" t="s">
        <v>1235</v>
      </c>
    </row>
    <row r="2329" spans="2:11" x14ac:dyDescent="0.2">
      <c r="B2329" s="54" t="s">
        <v>94</v>
      </c>
      <c r="C2329" s="54" t="s">
        <v>1161</v>
      </c>
      <c r="D2329" s="60">
        <v>900264327</v>
      </c>
      <c r="E2329" s="55" t="s">
        <v>1196</v>
      </c>
      <c r="F2329" s="56">
        <v>108425452</v>
      </c>
      <c r="G2329" s="57">
        <v>108425452</v>
      </c>
      <c r="H2329" s="58"/>
      <c r="I2329" s="59">
        <v>45321</v>
      </c>
      <c r="J2329" s="59">
        <v>45324</v>
      </c>
      <c r="K2329" s="55" t="s">
        <v>1235</v>
      </c>
    </row>
    <row r="2330" spans="2:11" x14ac:dyDescent="0.2">
      <c r="B2330" s="54" t="s">
        <v>94</v>
      </c>
      <c r="C2330" s="54" t="s">
        <v>1161</v>
      </c>
      <c r="D2330" s="60">
        <v>900269029</v>
      </c>
      <c r="E2330" s="55" t="s">
        <v>534</v>
      </c>
      <c r="F2330" s="56">
        <v>3535282</v>
      </c>
      <c r="G2330" s="57">
        <v>3535282</v>
      </c>
      <c r="H2330" s="58"/>
      <c r="I2330" s="59">
        <v>45321</v>
      </c>
      <c r="J2330" s="59">
        <v>45324</v>
      </c>
      <c r="K2330" s="55" t="s">
        <v>1235</v>
      </c>
    </row>
    <row r="2331" spans="2:11" x14ac:dyDescent="0.2">
      <c r="B2331" s="54" t="s">
        <v>94</v>
      </c>
      <c r="C2331" s="54" t="s">
        <v>1161</v>
      </c>
      <c r="D2331" s="60">
        <v>900280265</v>
      </c>
      <c r="E2331" s="55" t="s">
        <v>1197</v>
      </c>
      <c r="F2331" s="56">
        <v>1380000</v>
      </c>
      <c r="G2331" s="57">
        <v>1380000</v>
      </c>
      <c r="H2331" s="58"/>
      <c r="I2331" s="59">
        <v>45321</v>
      </c>
      <c r="J2331" s="59">
        <v>45324</v>
      </c>
      <c r="K2331" s="55" t="s">
        <v>1235</v>
      </c>
    </row>
    <row r="2332" spans="2:11" x14ac:dyDescent="0.2">
      <c r="B2332" s="54" t="s">
        <v>94</v>
      </c>
      <c r="C2332" s="54" t="s">
        <v>1161</v>
      </c>
      <c r="D2332" s="60">
        <v>900305723</v>
      </c>
      <c r="E2332" s="55" t="s">
        <v>1198</v>
      </c>
      <c r="F2332" s="56">
        <v>1900000</v>
      </c>
      <c r="G2332" s="57">
        <v>1900000</v>
      </c>
      <c r="H2332" s="58"/>
      <c r="I2332" s="59">
        <v>45321</v>
      </c>
      <c r="J2332" s="59">
        <v>45324</v>
      </c>
      <c r="K2332" s="55" t="s">
        <v>1235</v>
      </c>
    </row>
    <row r="2333" spans="2:11" x14ac:dyDescent="0.2">
      <c r="B2333" s="54" t="s">
        <v>94</v>
      </c>
      <c r="C2333" s="54" t="s">
        <v>1161</v>
      </c>
      <c r="D2333" s="60">
        <v>900309444</v>
      </c>
      <c r="E2333" s="55" t="s">
        <v>1199</v>
      </c>
      <c r="F2333" s="56">
        <v>1920860</v>
      </c>
      <c r="G2333" s="57">
        <v>1920860</v>
      </c>
      <c r="H2333" s="58"/>
      <c r="I2333" s="59">
        <v>45321</v>
      </c>
      <c r="J2333" s="59">
        <v>45324</v>
      </c>
      <c r="K2333" s="55" t="s">
        <v>1235</v>
      </c>
    </row>
    <row r="2334" spans="2:11" x14ac:dyDescent="0.2">
      <c r="B2334" s="54" t="s">
        <v>94</v>
      </c>
      <c r="C2334" s="54" t="s">
        <v>1161</v>
      </c>
      <c r="D2334" s="60">
        <v>900341661</v>
      </c>
      <c r="E2334" s="55" t="s">
        <v>1200</v>
      </c>
      <c r="F2334" s="56">
        <v>37689098</v>
      </c>
      <c r="G2334" s="57">
        <v>37689098</v>
      </c>
      <c r="H2334" s="58"/>
      <c r="I2334" s="59">
        <v>45321</v>
      </c>
      <c r="J2334" s="59">
        <v>45324</v>
      </c>
      <c r="K2334" s="55" t="s">
        <v>1235</v>
      </c>
    </row>
    <row r="2335" spans="2:11" x14ac:dyDescent="0.2">
      <c r="B2335" s="54" t="s">
        <v>94</v>
      </c>
      <c r="C2335" s="54" t="s">
        <v>1161</v>
      </c>
      <c r="D2335" s="60">
        <v>900348884</v>
      </c>
      <c r="E2335" s="55" t="s">
        <v>1201</v>
      </c>
      <c r="F2335" s="56">
        <v>5563598</v>
      </c>
      <c r="G2335" s="57">
        <v>5563598</v>
      </c>
      <c r="H2335" s="58"/>
      <c r="I2335" s="59">
        <v>45321</v>
      </c>
      <c r="J2335" s="59">
        <v>45324</v>
      </c>
      <c r="K2335" s="55" t="s">
        <v>1235</v>
      </c>
    </row>
    <row r="2336" spans="2:11" x14ac:dyDescent="0.2">
      <c r="B2336" s="54" t="s">
        <v>94</v>
      </c>
      <c r="C2336" s="54" t="s">
        <v>1161</v>
      </c>
      <c r="D2336" s="60">
        <v>900373755</v>
      </c>
      <c r="E2336" s="55" t="s">
        <v>1202</v>
      </c>
      <c r="F2336" s="56">
        <v>11749336</v>
      </c>
      <c r="G2336" s="57">
        <v>11749336</v>
      </c>
      <c r="H2336" s="58" t="s">
        <v>1245</v>
      </c>
      <c r="I2336" s="59">
        <v>45321</v>
      </c>
      <c r="J2336" s="59">
        <v>45324</v>
      </c>
      <c r="K2336" s="55" t="s">
        <v>1235</v>
      </c>
    </row>
    <row r="2337" spans="2:11" x14ac:dyDescent="0.2">
      <c r="B2337" s="54" t="s">
        <v>94</v>
      </c>
      <c r="C2337" s="54" t="s">
        <v>1161</v>
      </c>
      <c r="D2337" s="60">
        <v>900376303</v>
      </c>
      <c r="E2337" s="55" t="s">
        <v>1203</v>
      </c>
      <c r="F2337" s="56">
        <v>8223000</v>
      </c>
      <c r="G2337" s="57">
        <v>8223000</v>
      </c>
      <c r="H2337" s="58"/>
      <c r="I2337" s="59">
        <v>45321</v>
      </c>
      <c r="J2337" s="59">
        <v>45324</v>
      </c>
      <c r="K2337" s="55" t="s">
        <v>1235</v>
      </c>
    </row>
    <row r="2338" spans="2:11" x14ac:dyDescent="0.2">
      <c r="B2338" s="54" t="s">
        <v>94</v>
      </c>
      <c r="C2338" s="54" t="s">
        <v>1161</v>
      </c>
      <c r="D2338" s="60">
        <v>900386591</v>
      </c>
      <c r="E2338" s="55" t="s">
        <v>1082</v>
      </c>
      <c r="F2338" s="56">
        <v>58278692</v>
      </c>
      <c r="G2338" s="57">
        <v>58278692</v>
      </c>
      <c r="H2338" s="58"/>
      <c r="I2338" s="59">
        <v>45321</v>
      </c>
      <c r="J2338" s="59">
        <v>45324</v>
      </c>
      <c r="K2338" s="55" t="s">
        <v>1235</v>
      </c>
    </row>
    <row r="2339" spans="2:11" x14ac:dyDescent="0.2">
      <c r="B2339" s="54" t="s">
        <v>94</v>
      </c>
      <c r="C2339" s="54" t="s">
        <v>1161</v>
      </c>
      <c r="D2339" s="60">
        <v>900396644</v>
      </c>
      <c r="E2339" s="55" t="s">
        <v>1204</v>
      </c>
      <c r="F2339" s="56">
        <v>5500008</v>
      </c>
      <c r="G2339" s="57">
        <v>5500008</v>
      </c>
      <c r="H2339" s="58"/>
      <c r="I2339" s="59">
        <v>45321</v>
      </c>
      <c r="J2339" s="59">
        <v>45324</v>
      </c>
      <c r="K2339" s="55" t="s">
        <v>1235</v>
      </c>
    </row>
    <row r="2340" spans="2:11" x14ac:dyDescent="0.2">
      <c r="B2340" s="54" t="s">
        <v>94</v>
      </c>
      <c r="C2340" s="54" t="s">
        <v>1161</v>
      </c>
      <c r="D2340" s="60">
        <v>900451827</v>
      </c>
      <c r="E2340" s="55" t="s">
        <v>1205</v>
      </c>
      <c r="F2340" s="56">
        <v>1039144</v>
      </c>
      <c r="G2340" s="57">
        <v>1039144</v>
      </c>
      <c r="H2340" s="58"/>
      <c r="I2340" s="59">
        <v>45321</v>
      </c>
      <c r="J2340" s="59">
        <v>45324</v>
      </c>
      <c r="K2340" s="55" t="s">
        <v>1235</v>
      </c>
    </row>
    <row r="2341" spans="2:11" x14ac:dyDescent="0.2">
      <c r="B2341" s="54" t="s">
        <v>94</v>
      </c>
      <c r="C2341" s="54" t="s">
        <v>1161</v>
      </c>
      <c r="D2341" s="60">
        <v>900479894</v>
      </c>
      <c r="E2341" s="55" t="s">
        <v>1206</v>
      </c>
      <c r="F2341" s="56">
        <v>5351577</v>
      </c>
      <c r="G2341" s="57">
        <v>5351577</v>
      </c>
      <c r="H2341" s="58"/>
      <c r="I2341" s="59">
        <v>45321</v>
      </c>
      <c r="J2341" s="59">
        <v>45324</v>
      </c>
      <c r="K2341" s="55" t="s">
        <v>1235</v>
      </c>
    </row>
    <row r="2342" spans="2:11" x14ac:dyDescent="0.2">
      <c r="B2342" s="54" t="s">
        <v>94</v>
      </c>
      <c r="C2342" s="54" t="s">
        <v>1161</v>
      </c>
      <c r="D2342" s="60">
        <v>900493064</v>
      </c>
      <c r="E2342" s="55" t="s">
        <v>1207</v>
      </c>
      <c r="F2342" s="56">
        <v>8069488</v>
      </c>
      <c r="G2342" s="57">
        <v>8069488</v>
      </c>
      <c r="H2342" s="58"/>
      <c r="I2342" s="59">
        <v>45321</v>
      </c>
      <c r="J2342" s="59">
        <v>45324</v>
      </c>
      <c r="K2342" s="55" t="s">
        <v>1235</v>
      </c>
    </row>
    <row r="2343" spans="2:11" x14ac:dyDescent="0.2">
      <c r="B2343" s="54" t="s">
        <v>94</v>
      </c>
      <c r="C2343" s="54" t="s">
        <v>1161</v>
      </c>
      <c r="D2343" s="60">
        <v>900547188</v>
      </c>
      <c r="E2343" s="55" t="s">
        <v>1208</v>
      </c>
      <c r="F2343" s="56">
        <v>33835130</v>
      </c>
      <c r="G2343" s="57">
        <v>33835130</v>
      </c>
      <c r="H2343" s="58"/>
      <c r="I2343" s="59">
        <v>45321</v>
      </c>
      <c r="J2343" s="59">
        <v>45324</v>
      </c>
      <c r="K2343" s="55" t="s">
        <v>1235</v>
      </c>
    </row>
    <row r="2344" spans="2:11" x14ac:dyDescent="0.2">
      <c r="B2344" s="54" t="s">
        <v>94</v>
      </c>
      <c r="C2344" s="54" t="s">
        <v>1161</v>
      </c>
      <c r="D2344" s="60">
        <v>900581702</v>
      </c>
      <c r="E2344" s="55" t="s">
        <v>612</v>
      </c>
      <c r="F2344" s="56">
        <v>64012319</v>
      </c>
      <c r="G2344" s="57">
        <v>64012319</v>
      </c>
      <c r="H2344" s="58"/>
      <c r="I2344" s="59">
        <v>45321</v>
      </c>
      <c r="J2344" s="59">
        <v>45324</v>
      </c>
      <c r="K2344" s="55" t="s">
        <v>1235</v>
      </c>
    </row>
    <row r="2345" spans="2:11" x14ac:dyDescent="0.2">
      <c r="B2345" s="54" t="s">
        <v>94</v>
      </c>
      <c r="C2345" s="54" t="s">
        <v>1161</v>
      </c>
      <c r="D2345" s="60">
        <v>900589178</v>
      </c>
      <c r="E2345" s="55" t="s">
        <v>1209</v>
      </c>
      <c r="F2345" s="56">
        <v>6450010</v>
      </c>
      <c r="G2345" s="57">
        <v>6450010</v>
      </c>
      <c r="H2345" s="58"/>
      <c r="I2345" s="59">
        <v>45321</v>
      </c>
      <c r="J2345" s="59">
        <v>45324</v>
      </c>
      <c r="K2345" s="55" t="s">
        <v>1235</v>
      </c>
    </row>
    <row r="2346" spans="2:11" x14ac:dyDescent="0.2">
      <c r="B2346" s="54" t="s">
        <v>94</v>
      </c>
      <c r="C2346" s="54" t="s">
        <v>1161</v>
      </c>
      <c r="D2346" s="60">
        <v>900597782</v>
      </c>
      <c r="E2346" s="55" t="s">
        <v>1210</v>
      </c>
      <c r="F2346" s="56">
        <v>7069676</v>
      </c>
      <c r="G2346" s="57">
        <v>0</v>
      </c>
      <c r="H2346" s="58" t="s">
        <v>1237</v>
      </c>
      <c r="I2346" s="59">
        <v>45321</v>
      </c>
      <c r="J2346" s="59">
        <v>45324</v>
      </c>
      <c r="K2346" s="55" t="s">
        <v>1235</v>
      </c>
    </row>
    <row r="2347" spans="2:11" x14ac:dyDescent="0.2">
      <c r="B2347" s="54" t="s">
        <v>94</v>
      </c>
      <c r="C2347" s="54" t="s">
        <v>1161</v>
      </c>
      <c r="D2347" s="60">
        <v>900600212</v>
      </c>
      <c r="E2347" s="55" t="s">
        <v>617</v>
      </c>
      <c r="F2347" s="56">
        <v>5072600</v>
      </c>
      <c r="G2347" s="57">
        <v>5072600</v>
      </c>
      <c r="H2347" s="58"/>
      <c r="I2347" s="59">
        <v>45321</v>
      </c>
      <c r="J2347" s="59">
        <v>45324</v>
      </c>
      <c r="K2347" s="55" t="s">
        <v>1235</v>
      </c>
    </row>
    <row r="2348" spans="2:11" x14ac:dyDescent="0.2">
      <c r="B2348" s="54" t="s">
        <v>94</v>
      </c>
      <c r="C2348" s="54" t="s">
        <v>1161</v>
      </c>
      <c r="D2348" s="60">
        <v>900643615</v>
      </c>
      <c r="E2348" s="55" t="s">
        <v>1211</v>
      </c>
      <c r="F2348" s="56">
        <v>5443357</v>
      </c>
      <c r="G2348" s="57">
        <v>5443357</v>
      </c>
      <c r="H2348" s="58"/>
      <c r="I2348" s="59">
        <v>45321</v>
      </c>
      <c r="J2348" s="59">
        <v>45324</v>
      </c>
      <c r="K2348" s="55" t="s">
        <v>1235</v>
      </c>
    </row>
    <row r="2349" spans="2:11" x14ac:dyDescent="0.2">
      <c r="B2349" s="54" t="s">
        <v>94</v>
      </c>
      <c r="C2349" s="54" t="s">
        <v>1161</v>
      </c>
      <c r="D2349" s="60">
        <v>900657491</v>
      </c>
      <c r="E2349" s="55" t="s">
        <v>1212</v>
      </c>
      <c r="F2349" s="56">
        <v>46386443</v>
      </c>
      <c r="G2349" s="57">
        <v>46386443</v>
      </c>
      <c r="H2349" s="58"/>
      <c r="I2349" s="59">
        <v>45321</v>
      </c>
      <c r="J2349" s="59">
        <v>45324</v>
      </c>
      <c r="K2349" s="55" t="s">
        <v>1235</v>
      </c>
    </row>
    <row r="2350" spans="2:11" x14ac:dyDescent="0.2">
      <c r="B2350" s="54" t="s">
        <v>94</v>
      </c>
      <c r="C2350" s="54" t="s">
        <v>1161</v>
      </c>
      <c r="D2350" s="60">
        <v>900705451</v>
      </c>
      <c r="E2350" s="55" t="s">
        <v>1213</v>
      </c>
      <c r="F2350" s="56">
        <v>5125000</v>
      </c>
      <c r="G2350" s="57">
        <v>5125000</v>
      </c>
      <c r="H2350" s="58"/>
      <c r="I2350" s="59">
        <v>45321</v>
      </c>
      <c r="J2350" s="59">
        <v>45324</v>
      </c>
      <c r="K2350" s="55" t="s">
        <v>1235</v>
      </c>
    </row>
    <row r="2351" spans="2:11" x14ac:dyDescent="0.2">
      <c r="B2351" s="54" t="s">
        <v>94</v>
      </c>
      <c r="C2351" s="54" t="s">
        <v>1161</v>
      </c>
      <c r="D2351" s="60">
        <v>900718172</v>
      </c>
      <c r="E2351" s="55" t="s">
        <v>643</v>
      </c>
      <c r="F2351" s="56">
        <v>188407465</v>
      </c>
      <c r="G2351" s="57">
        <v>188407465</v>
      </c>
      <c r="H2351" s="58"/>
      <c r="I2351" s="59">
        <v>45321</v>
      </c>
      <c r="J2351" s="59">
        <v>45324</v>
      </c>
      <c r="K2351" s="55" t="s">
        <v>1235</v>
      </c>
    </row>
    <row r="2352" spans="2:11" x14ac:dyDescent="0.2">
      <c r="B2352" s="54" t="s">
        <v>94</v>
      </c>
      <c r="C2352" s="54" t="s">
        <v>1161</v>
      </c>
      <c r="D2352" s="60">
        <v>900743110</v>
      </c>
      <c r="E2352" s="55" t="s">
        <v>1214</v>
      </c>
      <c r="F2352" s="56">
        <v>3959700</v>
      </c>
      <c r="G2352" s="57">
        <v>3959700</v>
      </c>
      <c r="H2352" s="58"/>
      <c r="I2352" s="59">
        <v>45321</v>
      </c>
      <c r="J2352" s="59">
        <v>45324</v>
      </c>
      <c r="K2352" s="55" t="s">
        <v>1235</v>
      </c>
    </row>
    <row r="2353" spans="2:11" x14ac:dyDescent="0.2">
      <c r="B2353" s="54" t="s">
        <v>94</v>
      </c>
      <c r="C2353" s="54" t="s">
        <v>1161</v>
      </c>
      <c r="D2353" s="60">
        <v>900759182</v>
      </c>
      <c r="E2353" s="55" t="s">
        <v>1215</v>
      </c>
      <c r="F2353" s="56">
        <v>16666332</v>
      </c>
      <c r="G2353" s="57">
        <v>16666332</v>
      </c>
      <c r="H2353" s="58"/>
      <c r="I2353" s="59">
        <v>45321</v>
      </c>
      <c r="J2353" s="59">
        <v>45324</v>
      </c>
      <c r="K2353" s="55" t="s">
        <v>1235</v>
      </c>
    </row>
    <row r="2354" spans="2:11" x14ac:dyDescent="0.2">
      <c r="B2354" s="54" t="s">
        <v>94</v>
      </c>
      <c r="C2354" s="54" t="s">
        <v>1161</v>
      </c>
      <c r="D2354" s="60">
        <v>900785142</v>
      </c>
      <c r="E2354" s="55" t="s">
        <v>1216</v>
      </c>
      <c r="F2354" s="56">
        <v>2348705</v>
      </c>
      <c r="G2354" s="57">
        <v>2348705</v>
      </c>
      <c r="H2354" s="58"/>
      <c r="I2354" s="59">
        <v>45321</v>
      </c>
      <c r="J2354" s="59">
        <v>45324</v>
      </c>
      <c r="K2354" s="55" t="s">
        <v>1235</v>
      </c>
    </row>
    <row r="2355" spans="2:11" x14ac:dyDescent="0.2">
      <c r="B2355" s="54" t="s">
        <v>94</v>
      </c>
      <c r="C2355" s="54" t="s">
        <v>1161</v>
      </c>
      <c r="D2355" s="60">
        <v>900819553</v>
      </c>
      <c r="E2355" s="55" t="s">
        <v>1217</v>
      </c>
      <c r="F2355" s="56">
        <v>3323855</v>
      </c>
      <c r="G2355" s="57">
        <v>3323855</v>
      </c>
      <c r="H2355" s="58"/>
      <c r="I2355" s="59">
        <v>45321</v>
      </c>
      <c r="J2355" s="59">
        <v>45324</v>
      </c>
      <c r="K2355" s="55" t="s">
        <v>1235</v>
      </c>
    </row>
    <row r="2356" spans="2:11" x14ac:dyDescent="0.2">
      <c r="B2356" s="54" t="s">
        <v>94</v>
      </c>
      <c r="C2356" s="54" t="s">
        <v>1161</v>
      </c>
      <c r="D2356" s="60">
        <v>900849720</v>
      </c>
      <c r="E2356" s="55" t="s">
        <v>1218</v>
      </c>
      <c r="F2356" s="56">
        <v>153760481</v>
      </c>
      <c r="G2356" s="57">
        <v>153760481</v>
      </c>
      <c r="H2356" s="58"/>
      <c r="I2356" s="59">
        <v>45321</v>
      </c>
      <c r="J2356" s="59">
        <v>45324</v>
      </c>
      <c r="K2356" s="55" t="s">
        <v>1235</v>
      </c>
    </row>
    <row r="2357" spans="2:11" x14ac:dyDescent="0.2">
      <c r="B2357" s="54" t="s">
        <v>94</v>
      </c>
      <c r="C2357" s="54" t="s">
        <v>1161</v>
      </c>
      <c r="D2357" s="60">
        <v>900882304</v>
      </c>
      <c r="E2357" s="55" t="s">
        <v>1219</v>
      </c>
      <c r="F2357" s="56">
        <v>5871071</v>
      </c>
      <c r="G2357" s="57">
        <v>5871071</v>
      </c>
      <c r="H2357" s="58"/>
      <c r="I2357" s="59">
        <v>45321</v>
      </c>
      <c r="J2357" s="59">
        <v>45324</v>
      </c>
      <c r="K2357" s="55" t="s">
        <v>1235</v>
      </c>
    </row>
    <row r="2358" spans="2:11" x14ac:dyDescent="0.2">
      <c r="B2358" s="54" t="s">
        <v>94</v>
      </c>
      <c r="C2358" s="54" t="s">
        <v>1161</v>
      </c>
      <c r="D2358" s="60">
        <v>900911340</v>
      </c>
      <c r="E2358" s="55" t="s">
        <v>1220</v>
      </c>
      <c r="F2358" s="56">
        <v>3450000</v>
      </c>
      <c r="G2358" s="57">
        <v>3450000</v>
      </c>
      <c r="H2358" s="58"/>
      <c r="I2358" s="59">
        <v>45321</v>
      </c>
      <c r="J2358" s="59">
        <v>45324</v>
      </c>
      <c r="K2358" s="55" t="s">
        <v>1235</v>
      </c>
    </row>
    <row r="2359" spans="2:11" x14ac:dyDescent="0.2">
      <c r="B2359" s="54" t="s">
        <v>94</v>
      </c>
      <c r="C2359" s="54" t="s">
        <v>1161</v>
      </c>
      <c r="D2359" s="60">
        <v>900951939</v>
      </c>
      <c r="E2359" s="55" t="s">
        <v>1221</v>
      </c>
      <c r="F2359" s="56">
        <v>31679719</v>
      </c>
      <c r="G2359" s="57">
        <v>31679719</v>
      </c>
      <c r="H2359" s="58"/>
      <c r="I2359" s="59">
        <v>45321</v>
      </c>
      <c r="J2359" s="59">
        <v>45324</v>
      </c>
      <c r="K2359" s="55" t="s">
        <v>1235</v>
      </c>
    </row>
    <row r="2360" spans="2:11" x14ac:dyDescent="0.2">
      <c r="B2360" s="54" t="s">
        <v>94</v>
      </c>
      <c r="C2360" s="54" t="s">
        <v>1161</v>
      </c>
      <c r="D2360" s="60">
        <v>900959048</v>
      </c>
      <c r="E2360" s="55" t="s">
        <v>672</v>
      </c>
      <c r="F2360" s="56">
        <v>8024138</v>
      </c>
      <c r="G2360" s="57">
        <v>8024138</v>
      </c>
      <c r="H2360" s="58"/>
      <c r="I2360" s="59">
        <v>45321</v>
      </c>
      <c r="J2360" s="59">
        <v>45324</v>
      </c>
      <c r="K2360" s="55" t="s">
        <v>1235</v>
      </c>
    </row>
    <row r="2361" spans="2:11" x14ac:dyDescent="0.2">
      <c r="B2361" s="54" t="s">
        <v>94</v>
      </c>
      <c r="C2361" s="54" t="s">
        <v>1161</v>
      </c>
      <c r="D2361" s="60">
        <v>900959051</v>
      </c>
      <c r="E2361" s="55" t="s">
        <v>673</v>
      </c>
      <c r="F2361" s="56">
        <v>87080820</v>
      </c>
      <c r="G2361" s="57">
        <v>87080820</v>
      </c>
      <c r="H2361" s="58"/>
      <c r="I2361" s="59">
        <v>45321</v>
      </c>
      <c r="J2361" s="59">
        <v>45324</v>
      </c>
      <c r="K2361" s="55" t="s">
        <v>1235</v>
      </c>
    </row>
    <row r="2362" spans="2:11" x14ac:dyDescent="0.2">
      <c r="B2362" s="54" t="s">
        <v>94</v>
      </c>
      <c r="C2362" s="54" t="s">
        <v>1161</v>
      </c>
      <c r="D2362" s="60">
        <v>901039811</v>
      </c>
      <c r="E2362" s="55" t="s">
        <v>1222</v>
      </c>
      <c r="F2362" s="56">
        <v>7418283</v>
      </c>
      <c r="G2362" s="57">
        <v>7418283</v>
      </c>
      <c r="H2362" s="58"/>
      <c r="I2362" s="59">
        <v>45321</v>
      </c>
      <c r="J2362" s="59">
        <v>45324</v>
      </c>
      <c r="K2362" s="55" t="s">
        <v>1235</v>
      </c>
    </row>
    <row r="2363" spans="2:11" x14ac:dyDescent="0.2">
      <c r="B2363" s="54" t="s">
        <v>94</v>
      </c>
      <c r="C2363" s="54" t="s">
        <v>1161</v>
      </c>
      <c r="D2363" s="60">
        <v>901042159</v>
      </c>
      <c r="E2363" s="55" t="s">
        <v>1223</v>
      </c>
      <c r="F2363" s="56">
        <v>3080000</v>
      </c>
      <c r="G2363" s="57">
        <v>3080000</v>
      </c>
      <c r="H2363" s="58"/>
      <c r="I2363" s="59">
        <v>45321</v>
      </c>
      <c r="J2363" s="59">
        <v>45324</v>
      </c>
      <c r="K2363" s="55" t="s">
        <v>1235</v>
      </c>
    </row>
    <row r="2364" spans="2:11" x14ac:dyDescent="0.2">
      <c r="B2364" s="54" t="s">
        <v>94</v>
      </c>
      <c r="C2364" s="54" t="s">
        <v>1161</v>
      </c>
      <c r="D2364" s="60">
        <v>901045695</v>
      </c>
      <c r="E2364" s="55" t="s">
        <v>1224</v>
      </c>
      <c r="F2364" s="56">
        <v>10944860</v>
      </c>
      <c r="G2364" s="57">
        <v>10944860</v>
      </c>
      <c r="H2364" s="58"/>
      <c r="I2364" s="59">
        <v>45321</v>
      </c>
      <c r="J2364" s="59">
        <v>45324</v>
      </c>
      <c r="K2364" s="55" t="s">
        <v>1235</v>
      </c>
    </row>
    <row r="2365" spans="2:11" x14ac:dyDescent="0.2">
      <c r="B2365" s="54" t="s">
        <v>94</v>
      </c>
      <c r="C2365" s="54" t="s">
        <v>1161</v>
      </c>
      <c r="D2365" s="60">
        <v>901088611</v>
      </c>
      <c r="E2365" s="55" t="s">
        <v>1225</v>
      </c>
      <c r="F2365" s="56">
        <v>77944570</v>
      </c>
      <c r="G2365" s="57">
        <v>77944570</v>
      </c>
      <c r="H2365" s="58"/>
      <c r="I2365" s="59">
        <v>45321</v>
      </c>
      <c r="J2365" s="59">
        <v>45324</v>
      </c>
      <c r="K2365" s="55" t="s">
        <v>1235</v>
      </c>
    </row>
    <row r="2366" spans="2:11" x14ac:dyDescent="0.2">
      <c r="B2366" s="54" t="s">
        <v>94</v>
      </c>
      <c r="C2366" s="54" t="s">
        <v>1161</v>
      </c>
      <c r="D2366" s="60">
        <v>901108114</v>
      </c>
      <c r="E2366" s="55" t="s">
        <v>1050</v>
      </c>
      <c r="F2366" s="56">
        <v>13806845</v>
      </c>
      <c r="G2366" s="57">
        <v>13806845</v>
      </c>
      <c r="H2366" s="58"/>
      <c r="I2366" s="59">
        <v>45321</v>
      </c>
      <c r="J2366" s="59">
        <v>45324</v>
      </c>
      <c r="K2366" s="55" t="s">
        <v>1235</v>
      </c>
    </row>
    <row r="2367" spans="2:11" x14ac:dyDescent="0.2">
      <c r="B2367" s="54" t="s">
        <v>94</v>
      </c>
      <c r="C2367" s="54" t="s">
        <v>1161</v>
      </c>
      <c r="D2367" s="60">
        <v>901164974</v>
      </c>
      <c r="E2367" s="55" t="s">
        <v>688</v>
      </c>
      <c r="F2367" s="56">
        <v>21828356</v>
      </c>
      <c r="G2367" s="57">
        <v>21828356</v>
      </c>
      <c r="H2367" s="58"/>
      <c r="I2367" s="59">
        <v>45321</v>
      </c>
      <c r="J2367" s="59">
        <v>45324</v>
      </c>
      <c r="K2367" s="55" t="s">
        <v>1235</v>
      </c>
    </row>
    <row r="2368" spans="2:11" x14ac:dyDescent="0.2">
      <c r="B2368" s="54" t="s">
        <v>94</v>
      </c>
      <c r="C2368" s="54" t="s">
        <v>1161</v>
      </c>
      <c r="D2368" s="60">
        <v>901220248</v>
      </c>
      <c r="E2368" s="55" t="s">
        <v>1226</v>
      </c>
      <c r="F2368" s="56">
        <v>10158145</v>
      </c>
      <c r="G2368" s="57">
        <v>10158145</v>
      </c>
      <c r="H2368" s="58"/>
      <c r="I2368" s="59">
        <v>45321</v>
      </c>
      <c r="J2368" s="59">
        <v>45324</v>
      </c>
      <c r="K2368" s="55" t="s">
        <v>1235</v>
      </c>
    </row>
    <row r="2369" spans="2:11" x14ac:dyDescent="0.2">
      <c r="B2369" s="54" t="s">
        <v>94</v>
      </c>
      <c r="C2369" s="54" t="s">
        <v>1161</v>
      </c>
      <c r="D2369" s="60">
        <v>901223046</v>
      </c>
      <c r="E2369" s="55" t="s">
        <v>1227</v>
      </c>
      <c r="F2369" s="56">
        <v>1175714</v>
      </c>
      <c r="G2369" s="57">
        <v>1175714</v>
      </c>
      <c r="H2369" s="58"/>
      <c r="I2369" s="59">
        <v>45321</v>
      </c>
      <c r="J2369" s="59">
        <v>45324</v>
      </c>
      <c r="K2369" s="55" t="s">
        <v>1235</v>
      </c>
    </row>
    <row r="2370" spans="2:11" x14ac:dyDescent="0.2">
      <c r="B2370" s="54" t="s">
        <v>94</v>
      </c>
      <c r="C2370" s="54" t="s">
        <v>1161</v>
      </c>
      <c r="D2370" s="60">
        <v>901282833</v>
      </c>
      <c r="E2370" s="55" t="s">
        <v>693</v>
      </c>
      <c r="F2370" s="56">
        <v>94874058</v>
      </c>
      <c r="G2370" s="57">
        <v>94874058</v>
      </c>
      <c r="H2370" s="58"/>
      <c r="I2370" s="59">
        <v>45321</v>
      </c>
      <c r="J2370" s="59">
        <v>45324</v>
      </c>
      <c r="K2370" s="55" t="s">
        <v>1235</v>
      </c>
    </row>
    <row r="2371" spans="2:11" x14ac:dyDescent="0.2">
      <c r="B2371" s="54" t="s">
        <v>94</v>
      </c>
      <c r="C2371" s="54" t="s">
        <v>1161</v>
      </c>
      <c r="D2371" s="60">
        <v>901293517</v>
      </c>
      <c r="E2371" s="55" t="s">
        <v>1228</v>
      </c>
      <c r="F2371" s="56">
        <v>7153000</v>
      </c>
      <c r="G2371" s="57">
        <v>7153000</v>
      </c>
      <c r="H2371" s="58"/>
      <c r="I2371" s="59">
        <v>45321</v>
      </c>
      <c r="J2371" s="59">
        <v>45324</v>
      </c>
      <c r="K2371" s="55" t="s">
        <v>1235</v>
      </c>
    </row>
    <row r="2372" spans="2:11" x14ac:dyDescent="0.2">
      <c r="B2372" s="54" t="s">
        <v>94</v>
      </c>
      <c r="C2372" s="54" t="s">
        <v>1161</v>
      </c>
      <c r="D2372" s="60">
        <v>901326019</v>
      </c>
      <c r="E2372" s="55" t="s">
        <v>1006</v>
      </c>
      <c r="F2372" s="56">
        <v>3115336</v>
      </c>
      <c r="G2372" s="57">
        <v>3115336</v>
      </c>
      <c r="H2372" s="58"/>
      <c r="I2372" s="59">
        <v>45321</v>
      </c>
      <c r="J2372" s="59">
        <v>45324</v>
      </c>
      <c r="K2372" s="55" t="s">
        <v>1235</v>
      </c>
    </row>
    <row r="2373" spans="2:11" x14ac:dyDescent="0.2">
      <c r="B2373" s="54" t="s">
        <v>94</v>
      </c>
      <c r="C2373" s="54" t="s">
        <v>1161</v>
      </c>
      <c r="D2373" s="60">
        <v>901353186</v>
      </c>
      <c r="E2373" s="55" t="s">
        <v>1229</v>
      </c>
      <c r="F2373" s="56">
        <v>11497501</v>
      </c>
      <c r="G2373" s="57">
        <v>11497501</v>
      </c>
      <c r="H2373" s="58"/>
      <c r="I2373" s="59">
        <v>45321</v>
      </c>
      <c r="J2373" s="59">
        <v>45324</v>
      </c>
      <c r="K2373" s="55" t="s">
        <v>1235</v>
      </c>
    </row>
    <row r="2374" spans="2:11" x14ac:dyDescent="0.2">
      <c r="B2374" s="54" t="s">
        <v>94</v>
      </c>
      <c r="C2374" s="54" t="s">
        <v>1161</v>
      </c>
      <c r="D2374" s="60">
        <v>901383010</v>
      </c>
      <c r="E2374" s="55" t="s">
        <v>699</v>
      </c>
      <c r="F2374" s="56">
        <v>15851553</v>
      </c>
      <c r="G2374" s="57">
        <v>15851553</v>
      </c>
      <c r="H2374" s="58"/>
      <c r="I2374" s="59">
        <v>45321</v>
      </c>
      <c r="J2374" s="59">
        <v>45324</v>
      </c>
      <c r="K2374" s="55" t="s">
        <v>1235</v>
      </c>
    </row>
    <row r="2375" spans="2:11" x14ac:dyDescent="0.2">
      <c r="B2375" s="54" t="s">
        <v>8</v>
      </c>
      <c r="C2375" s="54" t="s">
        <v>90</v>
      </c>
      <c r="D2375" s="60">
        <v>890303461</v>
      </c>
      <c r="E2375" s="55" t="s">
        <v>1027</v>
      </c>
      <c r="F2375" s="56">
        <v>155498094</v>
      </c>
      <c r="G2375" s="57">
        <v>155498094</v>
      </c>
      <c r="H2375" s="58"/>
      <c r="I2375" s="59">
        <v>45321</v>
      </c>
      <c r="J2375" s="59">
        <v>45328</v>
      </c>
      <c r="K2375" s="55" t="s">
        <v>1235</v>
      </c>
    </row>
    <row r="2376" spans="2:11" x14ac:dyDescent="0.2">
      <c r="B2376" s="54" t="s">
        <v>8</v>
      </c>
      <c r="C2376" s="54" t="s">
        <v>90</v>
      </c>
      <c r="D2376" s="60">
        <v>901108368</v>
      </c>
      <c r="E2376" s="55" t="s">
        <v>1057</v>
      </c>
      <c r="F2376" s="56">
        <v>97193483</v>
      </c>
      <c r="G2376" s="57">
        <v>97193483</v>
      </c>
      <c r="H2376" s="58"/>
      <c r="I2376" s="59">
        <v>45321</v>
      </c>
      <c r="J2376" s="59">
        <v>45328</v>
      </c>
      <c r="K2376" s="55" t="s">
        <v>1235</v>
      </c>
    </row>
    <row r="2377" spans="2:11" x14ac:dyDescent="0.2">
      <c r="B2377" s="54" t="s">
        <v>8</v>
      </c>
      <c r="C2377" s="54" t="s">
        <v>90</v>
      </c>
      <c r="D2377" s="60">
        <v>891380054</v>
      </c>
      <c r="E2377" s="55" t="s">
        <v>858</v>
      </c>
      <c r="F2377" s="56">
        <v>89942860</v>
      </c>
      <c r="G2377" s="57">
        <v>89942860</v>
      </c>
      <c r="H2377" s="58"/>
      <c r="I2377" s="59">
        <v>45321</v>
      </c>
      <c r="J2377" s="59">
        <v>45328</v>
      </c>
      <c r="K2377" s="55" t="s">
        <v>1235</v>
      </c>
    </row>
    <row r="2378" spans="2:11" x14ac:dyDescent="0.2">
      <c r="B2378" s="54" t="s">
        <v>8</v>
      </c>
      <c r="C2378" s="54" t="s">
        <v>90</v>
      </c>
      <c r="D2378" s="60">
        <v>890301430</v>
      </c>
      <c r="E2378" s="55" t="s">
        <v>845</v>
      </c>
      <c r="F2378" s="56">
        <v>78726323</v>
      </c>
      <c r="G2378" s="57">
        <v>78726323</v>
      </c>
      <c r="H2378" s="58"/>
      <c r="I2378" s="59">
        <v>45321</v>
      </c>
      <c r="J2378" s="59">
        <v>45328</v>
      </c>
      <c r="K2378" s="55" t="s">
        <v>1235</v>
      </c>
    </row>
    <row r="2379" spans="2:11" x14ac:dyDescent="0.2">
      <c r="B2379" s="54" t="s">
        <v>8</v>
      </c>
      <c r="C2379" s="54" t="s">
        <v>90</v>
      </c>
      <c r="D2379" s="60">
        <v>805023423</v>
      </c>
      <c r="E2379" s="55" t="s">
        <v>1058</v>
      </c>
      <c r="F2379" s="56">
        <v>71260200</v>
      </c>
      <c r="G2379" s="57">
        <v>71260200</v>
      </c>
      <c r="H2379" s="58"/>
      <c r="I2379" s="59">
        <v>45321</v>
      </c>
      <c r="J2379" s="59">
        <v>45328</v>
      </c>
      <c r="K2379" s="55" t="s">
        <v>1235</v>
      </c>
    </row>
    <row r="2380" spans="2:11" x14ac:dyDescent="0.2">
      <c r="B2380" s="54" t="s">
        <v>8</v>
      </c>
      <c r="C2380" s="54" t="s">
        <v>90</v>
      </c>
      <c r="D2380" s="60">
        <v>900335692</v>
      </c>
      <c r="E2380" s="55" t="s">
        <v>1059</v>
      </c>
      <c r="F2380" s="56">
        <v>70937054</v>
      </c>
      <c r="G2380" s="57">
        <v>70937054</v>
      </c>
      <c r="H2380" s="58"/>
      <c r="I2380" s="59">
        <v>45321</v>
      </c>
      <c r="J2380" s="59">
        <v>45328</v>
      </c>
      <c r="K2380" s="55" t="s">
        <v>1235</v>
      </c>
    </row>
    <row r="2381" spans="2:11" x14ac:dyDescent="0.2">
      <c r="B2381" s="54" t="s">
        <v>8</v>
      </c>
      <c r="C2381" s="54" t="s">
        <v>90</v>
      </c>
      <c r="D2381" s="60">
        <v>805017350</v>
      </c>
      <c r="E2381" s="55" t="s">
        <v>1060</v>
      </c>
      <c r="F2381" s="56">
        <v>69401571</v>
      </c>
      <c r="G2381" s="57">
        <v>69401571</v>
      </c>
      <c r="H2381" s="58"/>
      <c r="I2381" s="59">
        <v>45321</v>
      </c>
      <c r="J2381" s="59">
        <v>45328</v>
      </c>
      <c r="K2381" s="55" t="s">
        <v>1235</v>
      </c>
    </row>
    <row r="2382" spans="2:11" x14ac:dyDescent="0.2">
      <c r="B2382" s="54" t="s">
        <v>8</v>
      </c>
      <c r="C2382" s="54" t="s">
        <v>90</v>
      </c>
      <c r="D2382" s="60">
        <v>891200209</v>
      </c>
      <c r="E2382" s="55" t="s">
        <v>394</v>
      </c>
      <c r="F2382" s="56">
        <v>55959016</v>
      </c>
      <c r="G2382" s="57">
        <v>55959016</v>
      </c>
      <c r="H2382" s="58"/>
      <c r="I2382" s="59">
        <v>45321</v>
      </c>
      <c r="J2382" s="59">
        <v>45328</v>
      </c>
      <c r="K2382" s="55" t="s">
        <v>1235</v>
      </c>
    </row>
    <row r="2383" spans="2:11" x14ac:dyDescent="0.2">
      <c r="B2383" s="54" t="s">
        <v>8</v>
      </c>
      <c r="C2383" s="54" t="s">
        <v>90</v>
      </c>
      <c r="D2383" s="60">
        <v>891901158</v>
      </c>
      <c r="E2383" s="55" t="s">
        <v>1061</v>
      </c>
      <c r="F2383" s="56">
        <v>54710307</v>
      </c>
      <c r="G2383" s="57">
        <v>54710307</v>
      </c>
      <c r="H2383" s="58"/>
      <c r="I2383" s="59">
        <v>45321</v>
      </c>
      <c r="J2383" s="59">
        <v>45328</v>
      </c>
      <c r="K2383" s="55" t="s">
        <v>1235</v>
      </c>
    </row>
    <row r="2384" spans="2:11" x14ac:dyDescent="0.2">
      <c r="B2384" s="54" t="s">
        <v>8</v>
      </c>
      <c r="C2384" s="54" t="s">
        <v>90</v>
      </c>
      <c r="D2384" s="60">
        <v>900432887</v>
      </c>
      <c r="E2384" s="55" t="s">
        <v>1062</v>
      </c>
      <c r="F2384" s="56">
        <v>53733037</v>
      </c>
      <c r="G2384" s="57">
        <v>53733037</v>
      </c>
      <c r="H2384" s="58"/>
      <c r="I2384" s="59">
        <v>45321</v>
      </c>
      <c r="J2384" s="59">
        <v>45328</v>
      </c>
      <c r="K2384" s="55" t="s">
        <v>1235</v>
      </c>
    </row>
    <row r="2385" spans="2:11" x14ac:dyDescent="0.2">
      <c r="B2385" s="54" t="s">
        <v>8</v>
      </c>
      <c r="C2385" s="54" t="s">
        <v>90</v>
      </c>
      <c r="D2385" s="60">
        <v>800171780</v>
      </c>
      <c r="E2385" s="55" t="s">
        <v>806</v>
      </c>
      <c r="F2385" s="56">
        <v>50026960</v>
      </c>
      <c r="G2385" s="57">
        <v>50026960</v>
      </c>
      <c r="H2385" s="58"/>
      <c r="I2385" s="59">
        <v>45321</v>
      </c>
      <c r="J2385" s="59">
        <v>45328</v>
      </c>
      <c r="K2385" s="55" t="s">
        <v>1235</v>
      </c>
    </row>
    <row r="2386" spans="2:11" x14ac:dyDescent="0.2">
      <c r="B2386" s="54" t="s">
        <v>8</v>
      </c>
      <c r="C2386" s="54" t="s">
        <v>90</v>
      </c>
      <c r="D2386" s="60">
        <v>900077584</v>
      </c>
      <c r="E2386" s="55" t="s">
        <v>885</v>
      </c>
      <c r="F2386" s="56">
        <v>49283968</v>
      </c>
      <c r="G2386" s="57">
        <v>49283968</v>
      </c>
      <c r="H2386" s="58"/>
      <c r="I2386" s="59">
        <v>45321</v>
      </c>
      <c r="J2386" s="59">
        <v>45328</v>
      </c>
      <c r="K2386" s="55" t="s">
        <v>1235</v>
      </c>
    </row>
    <row r="2387" spans="2:11" x14ac:dyDescent="0.2">
      <c r="B2387" s="54" t="s">
        <v>8</v>
      </c>
      <c r="C2387" s="54" t="s">
        <v>90</v>
      </c>
      <c r="D2387" s="60">
        <v>890307200</v>
      </c>
      <c r="E2387" s="55" t="s">
        <v>1063</v>
      </c>
      <c r="F2387" s="56">
        <v>48861652</v>
      </c>
      <c r="G2387" s="57">
        <v>48861652</v>
      </c>
      <c r="H2387" s="58"/>
      <c r="I2387" s="59">
        <v>45321</v>
      </c>
      <c r="J2387" s="59">
        <v>45328</v>
      </c>
      <c r="K2387" s="55" t="s">
        <v>1235</v>
      </c>
    </row>
    <row r="2388" spans="2:11" x14ac:dyDescent="0.2">
      <c r="B2388" s="54" t="s">
        <v>8</v>
      </c>
      <c r="C2388" s="54" t="s">
        <v>90</v>
      </c>
      <c r="D2388" s="60">
        <v>900732243</v>
      </c>
      <c r="E2388" s="55" t="s">
        <v>1064</v>
      </c>
      <c r="F2388" s="56">
        <v>48744967</v>
      </c>
      <c r="G2388" s="57">
        <v>48744967</v>
      </c>
      <c r="H2388" s="58"/>
      <c r="I2388" s="59">
        <v>45321</v>
      </c>
      <c r="J2388" s="59">
        <v>45328</v>
      </c>
      <c r="K2388" s="55" t="s">
        <v>1235</v>
      </c>
    </row>
    <row r="2389" spans="2:11" x14ac:dyDescent="0.2">
      <c r="B2389" s="54" t="s">
        <v>8</v>
      </c>
      <c r="C2389" s="54" t="s">
        <v>90</v>
      </c>
      <c r="D2389" s="60">
        <v>891200528</v>
      </c>
      <c r="E2389" s="55" t="s">
        <v>1243</v>
      </c>
      <c r="F2389" s="56">
        <v>46785571</v>
      </c>
      <c r="G2389" s="57">
        <v>46785571</v>
      </c>
      <c r="H2389" s="58"/>
      <c r="I2389" s="59">
        <v>45321</v>
      </c>
      <c r="J2389" s="59">
        <v>45328</v>
      </c>
      <c r="K2389" s="55" t="s">
        <v>1235</v>
      </c>
    </row>
    <row r="2390" spans="2:11" x14ac:dyDescent="0.2">
      <c r="B2390" s="54" t="s">
        <v>8</v>
      </c>
      <c r="C2390" s="54" t="s">
        <v>90</v>
      </c>
      <c r="D2390" s="60">
        <v>900596447</v>
      </c>
      <c r="E2390" s="55" t="s">
        <v>1065</v>
      </c>
      <c r="F2390" s="56">
        <v>44275129</v>
      </c>
      <c r="G2390" s="57">
        <v>44275129</v>
      </c>
      <c r="H2390" s="58"/>
      <c r="I2390" s="59">
        <v>45321</v>
      </c>
      <c r="J2390" s="59">
        <v>45328</v>
      </c>
      <c r="K2390" s="55" t="s">
        <v>1235</v>
      </c>
    </row>
    <row r="2391" spans="2:11" x14ac:dyDescent="0.2">
      <c r="B2391" s="54" t="s">
        <v>8</v>
      </c>
      <c r="C2391" s="54" t="s">
        <v>90</v>
      </c>
      <c r="D2391" s="60">
        <v>891501676</v>
      </c>
      <c r="E2391" s="55" t="s">
        <v>1066</v>
      </c>
      <c r="F2391" s="56">
        <v>43456848</v>
      </c>
      <c r="G2391" s="57">
        <v>43456848</v>
      </c>
      <c r="H2391" s="58"/>
      <c r="I2391" s="59">
        <v>45321</v>
      </c>
      <c r="J2391" s="59">
        <v>45328</v>
      </c>
      <c r="K2391" s="55" t="s">
        <v>1235</v>
      </c>
    </row>
    <row r="2392" spans="2:11" x14ac:dyDescent="0.2">
      <c r="B2392" s="54" t="s">
        <v>8</v>
      </c>
      <c r="C2392" s="54" t="s">
        <v>90</v>
      </c>
      <c r="D2392" s="60">
        <v>815005074</v>
      </c>
      <c r="E2392" s="55" t="s">
        <v>1067</v>
      </c>
      <c r="F2392" s="56">
        <v>40623217</v>
      </c>
      <c r="G2392" s="57">
        <v>40623217</v>
      </c>
      <c r="H2392" s="58"/>
      <c r="I2392" s="59">
        <v>45321</v>
      </c>
      <c r="J2392" s="59">
        <v>45328</v>
      </c>
      <c r="K2392" s="55" t="s">
        <v>1235</v>
      </c>
    </row>
    <row r="2393" spans="2:11" x14ac:dyDescent="0.2">
      <c r="B2393" s="54" t="s">
        <v>8</v>
      </c>
      <c r="C2393" s="54" t="s">
        <v>90</v>
      </c>
      <c r="D2393" s="60">
        <v>890324177</v>
      </c>
      <c r="E2393" s="55" t="s">
        <v>356</v>
      </c>
      <c r="F2393" s="56">
        <v>38103549</v>
      </c>
      <c r="G2393" s="57">
        <v>38103549</v>
      </c>
      <c r="H2393" s="58"/>
      <c r="I2393" s="59">
        <v>45321</v>
      </c>
      <c r="J2393" s="59">
        <v>45328</v>
      </c>
      <c r="K2393" s="55" t="s">
        <v>1235</v>
      </c>
    </row>
    <row r="2394" spans="2:11" x14ac:dyDescent="0.2">
      <c r="B2394" s="54" t="s">
        <v>8</v>
      </c>
      <c r="C2394" s="54" t="s">
        <v>90</v>
      </c>
      <c r="D2394" s="60">
        <v>891200679</v>
      </c>
      <c r="E2394" s="55" t="s">
        <v>1068</v>
      </c>
      <c r="F2394" s="56">
        <v>35903334</v>
      </c>
      <c r="G2394" s="57">
        <v>35903334</v>
      </c>
      <c r="H2394" s="58"/>
      <c r="I2394" s="59">
        <v>45321</v>
      </c>
      <c r="J2394" s="59">
        <v>45328</v>
      </c>
      <c r="K2394" s="55" t="s">
        <v>1235</v>
      </c>
    </row>
    <row r="2395" spans="2:11" x14ac:dyDescent="0.2">
      <c r="B2395" s="54" t="s">
        <v>8</v>
      </c>
      <c r="C2395" s="54" t="s">
        <v>90</v>
      </c>
      <c r="D2395" s="60">
        <v>890399047</v>
      </c>
      <c r="E2395" s="55" t="s">
        <v>1069</v>
      </c>
      <c r="F2395" s="56">
        <v>31940478</v>
      </c>
      <c r="G2395" s="57">
        <v>31940478</v>
      </c>
      <c r="H2395" s="58"/>
      <c r="I2395" s="59">
        <v>45321</v>
      </c>
      <c r="J2395" s="59">
        <v>45328</v>
      </c>
      <c r="K2395" s="55" t="s">
        <v>1235</v>
      </c>
    </row>
    <row r="2396" spans="2:11" x14ac:dyDescent="0.2">
      <c r="B2396" s="54" t="s">
        <v>8</v>
      </c>
      <c r="C2396" s="54" t="s">
        <v>90</v>
      </c>
      <c r="D2396" s="60">
        <v>800176807</v>
      </c>
      <c r="E2396" s="55" t="s">
        <v>1070</v>
      </c>
      <c r="F2396" s="56">
        <v>29369919</v>
      </c>
      <c r="G2396" s="57">
        <v>29369919</v>
      </c>
      <c r="H2396" s="58"/>
      <c r="I2396" s="59">
        <v>45321</v>
      </c>
      <c r="J2396" s="59">
        <v>45328</v>
      </c>
      <c r="K2396" s="55" t="s">
        <v>1235</v>
      </c>
    </row>
    <row r="2397" spans="2:11" x14ac:dyDescent="0.2">
      <c r="B2397" s="54" t="s">
        <v>8</v>
      </c>
      <c r="C2397" s="54" t="s">
        <v>90</v>
      </c>
      <c r="D2397" s="60">
        <v>817003166</v>
      </c>
      <c r="E2397" s="55" t="s">
        <v>1071</v>
      </c>
      <c r="F2397" s="56">
        <v>27546813</v>
      </c>
      <c r="G2397" s="57">
        <v>27546813</v>
      </c>
      <c r="H2397" s="58"/>
      <c r="I2397" s="59">
        <v>45321</v>
      </c>
      <c r="J2397" s="59">
        <v>45328</v>
      </c>
      <c r="K2397" s="55" t="s">
        <v>1235</v>
      </c>
    </row>
    <row r="2398" spans="2:11" x14ac:dyDescent="0.2">
      <c r="B2398" s="54" t="s">
        <v>8</v>
      </c>
      <c r="C2398" s="54" t="s">
        <v>90</v>
      </c>
      <c r="D2398" s="60">
        <v>891580002</v>
      </c>
      <c r="E2398" s="55" t="s">
        <v>1028</v>
      </c>
      <c r="F2398" s="56">
        <v>26689900</v>
      </c>
      <c r="G2398" s="57">
        <v>26689900</v>
      </c>
      <c r="H2398" s="58"/>
      <c r="I2398" s="59">
        <v>45321</v>
      </c>
      <c r="J2398" s="59">
        <v>45328</v>
      </c>
      <c r="K2398" s="55" t="s">
        <v>1235</v>
      </c>
    </row>
    <row r="2399" spans="2:11" x14ac:dyDescent="0.2">
      <c r="B2399" s="54" t="s">
        <v>8</v>
      </c>
      <c r="C2399" s="54" t="s">
        <v>90</v>
      </c>
      <c r="D2399" s="60">
        <v>900242742</v>
      </c>
      <c r="E2399" s="55" t="s">
        <v>890</v>
      </c>
      <c r="F2399" s="56">
        <v>26673995</v>
      </c>
      <c r="G2399" s="57">
        <v>26673995</v>
      </c>
      <c r="H2399" s="58"/>
      <c r="I2399" s="59">
        <v>45321</v>
      </c>
      <c r="J2399" s="59">
        <v>45328</v>
      </c>
      <c r="K2399" s="55" t="s">
        <v>1235</v>
      </c>
    </row>
    <row r="2400" spans="2:11" x14ac:dyDescent="0.2">
      <c r="B2400" s="54" t="s">
        <v>8</v>
      </c>
      <c r="C2400" s="54" t="s">
        <v>90</v>
      </c>
      <c r="D2400" s="60">
        <v>890304155</v>
      </c>
      <c r="E2400" s="55" t="s">
        <v>1072</v>
      </c>
      <c r="F2400" s="56">
        <v>23560006</v>
      </c>
      <c r="G2400" s="57">
        <v>23560006</v>
      </c>
      <c r="H2400" s="58"/>
      <c r="I2400" s="59">
        <v>45321</v>
      </c>
      <c r="J2400" s="59">
        <v>45328</v>
      </c>
      <c r="K2400" s="55" t="s">
        <v>1235</v>
      </c>
    </row>
    <row r="2401" spans="2:11" x14ac:dyDescent="0.2">
      <c r="B2401" s="54" t="s">
        <v>8</v>
      </c>
      <c r="C2401" s="54" t="s">
        <v>90</v>
      </c>
      <c r="D2401" s="60">
        <v>890399020</v>
      </c>
      <c r="E2401" s="55" t="s">
        <v>357</v>
      </c>
      <c r="F2401" s="56">
        <v>22354204</v>
      </c>
      <c r="G2401" s="57">
        <v>22354204</v>
      </c>
      <c r="H2401" s="58"/>
      <c r="I2401" s="59">
        <v>45321</v>
      </c>
      <c r="J2401" s="59">
        <v>45328</v>
      </c>
      <c r="K2401" s="55" t="s">
        <v>1235</v>
      </c>
    </row>
    <row r="2402" spans="2:11" x14ac:dyDescent="0.2">
      <c r="B2402" s="54" t="s">
        <v>8</v>
      </c>
      <c r="C2402" s="54" t="s">
        <v>90</v>
      </c>
      <c r="D2402" s="60">
        <v>805028530</v>
      </c>
      <c r="E2402" s="55" t="s">
        <v>1073</v>
      </c>
      <c r="F2402" s="56">
        <v>19642100</v>
      </c>
      <c r="G2402" s="57">
        <v>19642100</v>
      </c>
      <c r="H2402" s="58"/>
      <c r="I2402" s="59">
        <v>45321</v>
      </c>
      <c r="J2402" s="59">
        <v>45328</v>
      </c>
      <c r="K2402" s="55" t="s">
        <v>1235</v>
      </c>
    </row>
    <row r="2403" spans="2:11" x14ac:dyDescent="0.2">
      <c r="B2403" s="54" t="s">
        <v>8</v>
      </c>
      <c r="C2403" s="54" t="s">
        <v>90</v>
      </c>
      <c r="D2403" s="60">
        <v>821000831</v>
      </c>
      <c r="E2403" s="55" t="s">
        <v>1074</v>
      </c>
      <c r="F2403" s="56">
        <v>19196828</v>
      </c>
      <c r="G2403" s="57">
        <v>19196828</v>
      </c>
      <c r="H2403" s="58"/>
      <c r="I2403" s="59">
        <v>45321</v>
      </c>
      <c r="J2403" s="59">
        <v>45328</v>
      </c>
      <c r="K2403" s="55" t="s">
        <v>1235</v>
      </c>
    </row>
    <row r="2404" spans="2:11" x14ac:dyDescent="0.2">
      <c r="B2404" s="54" t="s">
        <v>8</v>
      </c>
      <c r="C2404" s="54" t="s">
        <v>90</v>
      </c>
      <c r="D2404" s="60">
        <v>901201887</v>
      </c>
      <c r="E2404" s="55" t="s">
        <v>1075</v>
      </c>
      <c r="F2404" s="56">
        <v>17925468</v>
      </c>
      <c r="G2404" s="57">
        <v>17925468</v>
      </c>
      <c r="H2404" s="58"/>
      <c r="I2404" s="59">
        <v>45321</v>
      </c>
      <c r="J2404" s="59">
        <v>45328</v>
      </c>
      <c r="K2404" s="55" t="s">
        <v>1235</v>
      </c>
    </row>
    <row r="2405" spans="2:11" x14ac:dyDescent="0.2">
      <c r="B2405" s="54" t="s">
        <v>8</v>
      </c>
      <c r="C2405" s="54" t="s">
        <v>90</v>
      </c>
      <c r="D2405" s="60">
        <v>805027337</v>
      </c>
      <c r="E2405" s="55" t="s">
        <v>1076</v>
      </c>
      <c r="F2405" s="56">
        <v>17884448</v>
      </c>
      <c r="G2405" s="57">
        <v>17884448</v>
      </c>
      <c r="H2405" s="58"/>
      <c r="I2405" s="59">
        <v>45321</v>
      </c>
      <c r="J2405" s="59">
        <v>45328</v>
      </c>
      <c r="K2405" s="55" t="s">
        <v>1235</v>
      </c>
    </row>
    <row r="2406" spans="2:11" x14ac:dyDescent="0.2">
      <c r="B2406" s="54" t="s">
        <v>8</v>
      </c>
      <c r="C2406" s="54" t="s">
        <v>90</v>
      </c>
      <c r="D2406" s="60">
        <v>890303841</v>
      </c>
      <c r="E2406" s="55" t="s">
        <v>355</v>
      </c>
      <c r="F2406" s="56">
        <v>17246105</v>
      </c>
      <c r="G2406" s="57">
        <v>17246105</v>
      </c>
      <c r="H2406" s="58"/>
      <c r="I2406" s="59">
        <v>45321</v>
      </c>
      <c r="J2406" s="59">
        <v>45328</v>
      </c>
      <c r="K2406" s="55" t="s">
        <v>1235</v>
      </c>
    </row>
    <row r="2407" spans="2:11" x14ac:dyDescent="0.2">
      <c r="B2407" s="54" t="s">
        <v>8</v>
      </c>
      <c r="C2407" s="54" t="s">
        <v>90</v>
      </c>
      <c r="D2407" s="60">
        <v>805027287</v>
      </c>
      <c r="E2407" s="55" t="s">
        <v>1077</v>
      </c>
      <c r="F2407" s="56">
        <v>15382481</v>
      </c>
      <c r="G2407" s="57">
        <v>15382481</v>
      </c>
      <c r="H2407" s="58"/>
      <c r="I2407" s="59">
        <v>45321</v>
      </c>
      <c r="J2407" s="59">
        <v>45328</v>
      </c>
      <c r="K2407" s="55" t="s">
        <v>1235</v>
      </c>
    </row>
    <row r="2408" spans="2:11" x14ac:dyDescent="0.2">
      <c r="B2408" s="54" t="s">
        <v>8</v>
      </c>
      <c r="C2408" s="54" t="s">
        <v>90</v>
      </c>
      <c r="D2408" s="60">
        <v>805027289</v>
      </c>
      <c r="E2408" s="55" t="s">
        <v>1078</v>
      </c>
      <c r="F2408" s="56">
        <v>14912299</v>
      </c>
      <c r="G2408" s="57">
        <v>14912299</v>
      </c>
      <c r="H2408" s="58"/>
      <c r="I2408" s="59">
        <v>45321</v>
      </c>
      <c r="J2408" s="59">
        <v>45328</v>
      </c>
      <c r="K2408" s="55" t="s">
        <v>1235</v>
      </c>
    </row>
    <row r="2409" spans="2:11" x14ac:dyDescent="0.2">
      <c r="B2409" s="54" t="s">
        <v>8</v>
      </c>
      <c r="C2409" s="54" t="s">
        <v>90</v>
      </c>
      <c r="D2409" s="60">
        <v>891200240</v>
      </c>
      <c r="E2409" s="55" t="s">
        <v>395</v>
      </c>
      <c r="F2409" s="56">
        <v>14363531</v>
      </c>
      <c r="G2409" s="57">
        <v>14363531</v>
      </c>
      <c r="H2409" s="58"/>
      <c r="I2409" s="59">
        <v>45321</v>
      </c>
      <c r="J2409" s="59">
        <v>45328</v>
      </c>
      <c r="K2409" s="55" t="s">
        <v>1235</v>
      </c>
    </row>
    <row r="2410" spans="2:11" x14ac:dyDescent="0.2">
      <c r="B2410" s="54" t="s">
        <v>8</v>
      </c>
      <c r="C2410" s="54" t="s">
        <v>90</v>
      </c>
      <c r="D2410" s="60">
        <v>846000253</v>
      </c>
      <c r="E2410" s="55" t="s">
        <v>1079</v>
      </c>
      <c r="F2410" s="56">
        <v>12972324</v>
      </c>
      <c r="G2410" s="57">
        <v>12972324</v>
      </c>
      <c r="H2410" s="58"/>
      <c r="I2410" s="59">
        <v>45321</v>
      </c>
      <c r="J2410" s="59">
        <v>45328</v>
      </c>
      <c r="K2410" s="55" t="s">
        <v>1235</v>
      </c>
    </row>
    <row r="2411" spans="2:11" x14ac:dyDescent="0.2">
      <c r="B2411" s="54" t="s">
        <v>8</v>
      </c>
      <c r="C2411" s="54" t="s">
        <v>90</v>
      </c>
      <c r="D2411" s="60">
        <v>891900441</v>
      </c>
      <c r="E2411" s="55" t="s">
        <v>1080</v>
      </c>
      <c r="F2411" s="56">
        <v>12668983</v>
      </c>
      <c r="G2411" s="57">
        <v>12668983</v>
      </c>
      <c r="H2411" s="58"/>
      <c r="I2411" s="59">
        <v>45321</v>
      </c>
      <c r="J2411" s="59">
        <v>45328</v>
      </c>
      <c r="K2411" s="55" t="s">
        <v>1235</v>
      </c>
    </row>
    <row r="2412" spans="2:11" x14ac:dyDescent="0.2">
      <c r="B2412" s="54" t="s">
        <v>8</v>
      </c>
      <c r="C2412" s="54" t="s">
        <v>90</v>
      </c>
      <c r="D2412" s="60">
        <v>900900754</v>
      </c>
      <c r="E2412" s="55" t="s">
        <v>1081</v>
      </c>
      <c r="F2412" s="56">
        <v>12223193</v>
      </c>
      <c r="G2412" s="57">
        <v>12223193</v>
      </c>
      <c r="H2412" s="58"/>
      <c r="I2412" s="59">
        <v>45321</v>
      </c>
      <c r="J2412" s="59">
        <v>45328</v>
      </c>
      <c r="K2412" s="55" t="s">
        <v>1235</v>
      </c>
    </row>
    <row r="2413" spans="2:11" x14ac:dyDescent="0.2">
      <c r="B2413" s="54" t="s">
        <v>8</v>
      </c>
      <c r="C2413" s="54" t="s">
        <v>90</v>
      </c>
      <c r="D2413" s="60">
        <v>900386591</v>
      </c>
      <c r="E2413" s="55" t="s">
        <v>1082</v>
      </c>
      <c r="F2413" s="56">
        <v>12149280</v>
      </c>
      <c r="G2413" s="57">
        <v>12149280</v>
      </c>
      <c r="H2413" s="58"/>
      <c r="I2413" s="59">
        <v>45321</v>
      </c>
      <c r="J2413" s="59">
        <v>45328</v>
      </c>
      <c r="K2413" s="55" t="s">
        <v>1235</v>
      </c>
    </row>
    <row r="2414" spans="2:11" x14ac:dyDescent="0.2">
      <c r="B2414" s="54" t="s">
        <v>8</v>
      </c>
      <c r="C2414" s="54" t="s">
        <v>90</v>
      </c>
      <c r="D2414" s="60">
        <v>900348830</v>
      </c>
      <c r="E2414" s="55" t="s">
        <v>898</v>
      </c>
      <c r="F2414" s="56">
        <v>12015882</v>
      </c>
      <c r="G2414" s="57">
        <v>12015882</v>
      </c>
      <c r="H2414" s="58"/>
      <c r="I2414" s="59">
        <v>45321</v>
      </c>
      <c r="J2414" s="59">
        <v>45328</v>
      </c>
      <c r="K2414" s="55" t="s">
        <v>1235</v>
      </c>
    </row>
    <row r="2415" spans="2:11" x14ac:dyDescent="0.2">
      <c r="B2415" s="54" t="s">
        <v>8</v>
      </c>
      <c r="C2415" s="54" t="s">
        <v>90</v>
      </c>
      <c r="D2415" s="60">
        <v>821003143</v>
      </c>
      <c r="E2415" s="55" t="s">
        <v>1083</v>
      </c>
      <c r="F2415" s="56">
        <v>11919258</v>
      </c>
      <c r="G2415" s="57">
        <v>11919258</v>
      </c>
      <c r="H2415" s="58"/>
      <c r="I2415" s="59">
        <v>45321</v>
      </c>
      <c r="J2415" s="59">
        <v>45328</v>
      </c>
      <c r="K2415" s="55" t="s">
        <v>1235</v>
      </c>
    </row>
    <row r="2416" spans="2:11" x14ac:dyDescent="0.2">
      <c r="B2416" s="54" t="s">
        <v>8</v>
      </c>
      <c r="C2416" s="54" t="s">
        <v>90</v>
      </c>
      <c r="D2416" s="60">
        <v>830504400</v>
      </c>
      <c r="E2416" s="55" t="s">
        <v>839</v>
      </c>
      <c r="F2416" s="56">
        <v>11381308</v>
      </c>
      <c r="G2416" s="57">
        <v>11381308</v>
      </c>
      <c r="H2416" s="58"/>
      <c r="I2416" s="59">
        <v>45321</v>
      </c>
      <c r="J2416" s="59">
        <v>45328</v>
      </c>
      <c r="K2416" s="55" t="s">
        <v>1235</v>
      </c>
    </row>
    <row r="2417" spans="2:11" x14ac:dyDescent="0.2">
      <c r="B2417" s="54" t="s">
        <v>8</v>
      </c>
      <c r="C2417" s="54" t="s">
        <v>90</v>
      </c>
      <c r="D2417" s="60">
        <v>830120157</v>
      </c>
      <c r="E2417" s="55" t="s">
        <v>833</v>
      </c>
      <c r="F2417" s="56">
        <v>11314865</v>
      </c>
      <c r="G2417" s="57">
        <v>11314865</v>
      </c>
      <c r="H2417" s="58"/>
      <c r="I2417" s="59">
        <v>45321</v>
      </c>
      <c r="J2417" s="59">
        <v>45328</v>
      </c>
      <c r="K2417" s="55" t="s">
        <v>1235</v>
      </c>
    </row>
    <row r="2418" spans="2:11" x14ac:dyDescent="0.2">
      <c r="B2418" s="54" t="s">
        <v>8</v>
      </c>
      <c r="C2418" s="54" t="s">
        <v>90</v>
      </c>
      <c r="D2418" s="60">
        <v>891200952</v>
      </c>
      <c r="E2418" s="55" t="s">
        <v>1084</v>
      </c>
      <c r="F2418" s="56">
        <v>11237898</v>
      </c>
      <c r="G2418" s="57">
        <v>11237898</v>
      </c>
      <c r="H2418" s="58"/>
      <c r="I2418" s="59">
        <v>45321</v>
      </c>
      <c r="J2418" s="59">
        <v>45328</v>
      </c>
      <c r="K2418" s="55" t="s">
        <v>1235</v>
      </c>
    </row>
    <row r="2419" spans="2:11" x14ac:dyDescent="0.2">
      <c r="B2419" s="54" t="s">
        <v>8</v>
      </c>
      <c r="C2419" s="54" t="s">
        <v>90</v>
      </c>
      <c r="D2419" s="60">
        <v>900442870</v>
      </c>
      <c r="E2419" s="55" t="s">
        <v>907</v>
      </c>
      <c r="F2419" s="56">
        <v>11221996</v>
      </c>
      <c r="G2419" s="57">
        <v>11221996</v>
      </c>
      <c r="H2419" s="58"/>
      <c r="I2419" s="59">
        <v>45321</v>
      </c>
      <c r="J2419" s="59">
        <v>45328</v>
      </c>
      <c r="K2419" s="55" t="s">
        <v>1235</v>
      </c>
    </row>
    <row r="2420" spans="2:11" x14ac:dyDescent="0.2">
      <c r="B2420" s="54" t="s">
        <v>8</v>
      </c>
      <c r="C2420" s="54" t="s">
        <v>90</v>
      </c>
      <c r="D2420" s="60">
        <v>900335691</v>
      </c>
      <c r="E2420" s="55" t="s">
        <v>896</v>
      </c>
      <c r="F2420" s="56">
        <v>10610079</v>
      </c>
      <c r="G2420" s="57">
        <v>10610079</v>
      </c>
      <c r="H2420" s="58"/>
      <c r="I2420" s="59">
        <v>45321</v>
      </c>
      <c r="J2420" s="59">
        <v>45328</v>
      </c>
      <c r="K2420" s="55" t="s">
        <v>1235</v>
      </c>
    </row>
    <row r="2421" spans="2:11" x14ac:dyDescent="0.2">
      <c r="B2421" s="54" t="s">
        <v>8</v>
      </c>
      <c r="C2421" s="54" t="s">
        <v>90</v>
      </c>
      <c r="D2421" s="60">
        <v>900186318</v>
      </c>
      <c r="E2421" s="55" t="s">
        <v>889</v>
      </c>
      <c r="F2421" s="56">
        <v>10497988</v>
      </c>
      <c r="G2421" s="57">
        <v>10497988</v>
      </c>
      <c r="H2421" s="58"/>
      <c r="I2421" s="59">
        <v>45321</v>
      </c>
      <c r="J2421" s="59">
        <v>45328</v>
      </c>
      <c r="K2421" s="55" t="s">
        <v>1235</v>
      </c>
    </row>
    <row r="2422" spans="2:11" x14ac:dyDescent="0.2">
      <c r="B2422" s="54" t="s">
        <v>8</v>
      </c>
      <c r="C2422" s="54" t="s">
        <v>90</v>
      </c>
      <c r="D2422" s="60">
        <v>837000974</v>
      </c>
      <c r="E2422" s="55" t="s">
        <v>1085</v>
      </c>
      <c r="F2422" s="56">
        <v>10445750</v>
      </c>
      <c r="G2422" s="57">
        <v>10445750</v>
      </c>
      <c r="H2422" s="58"/>
      <c r="I2422" s="59">
        <v>45321</v>
      </c>
      <c r="J2422" s="59">
        <v>45328</v>
      </c>
      <c r="K2422" s="55" t="s">
        <v>1235</v>
      </c>
    </row>
    <row r="2423" spans="2:11" x14ac:dyDescent="0.2">
      <c r="B2423" s="54" t="s">
        <v>8</v>
      </c>
      <c r="C2423" s="54" t="s">
        <v>90</v>
      </c>
      <c r="D2423" s="60">
        <v>805027743</v>
      </c>
      <c r="E2423" s="55" t="s">
        <v>1086</v>
      </c>
      <c r="F2423" s="56">
        <v>10270542</v>
      </c>
      <c r="G2423" s="57">
        <v>10270542</v>
      </c>
      <c r="H2423" s="58"/>
      <c r="I2423" s="59">
        <v>45321</v>
      </c>
      <c r="J2423" s="59">
        <v>45328</v>
      </c>
      <c r="K2423" s="55" t="s">
        <v>1235</v>
      </c>
    </row>
    <row r="2424" spans="2:11" x14ac:dyDescent="0.2">
      <c r="B2424" s="54" t="s">
        <v>8</v>
      </c>
      <c r="C2424" s="54" t="s">
        <v>90</v>
      </c>
      <c r="D2424" s="60">
        <v>891380184</v>
      </c>
      <c r="E2424" s="55" t="s">
        <v>1087</v>
      </c>
      <c r="F2424" s="56">
        <v>10119986</v>
      </c>
      <c r="G2424" s="57">
        <v>10119986</v>
      </c>
      <c r="H2424" s="58"/>
      <c r="I2424" s="59">
        <v>45321</v>
      </c>
      <c r="J2424" s="59">
        <v>45328</v>
      </c>
      <c r="K2424" s="55" t="s">
        <v>1235</v>
      </c>
    </row>
    <row r="2425" spans="2:11" x14ac:dyDescent="0.2">
      <c r="B2425" s="54" t="s">
        <v>8</v>
      </c>
      <c r="C2425" s="54" t="s">
        <v>90</v>
      </c>
      <c r="D2425" s="60">
        <v>900091143</v>
      </c>
      <c r="E2425" s="55" t="s">
        <v>1088</v>
      </c>
      <c r="F2425" s="56">
        <v>10043644</v>
      </c>
      <c r="G2425" s="57">
        <v>10043644</v>
      </c>
      <c r="H2425" s="58"/>
      <c r="I2425" s="59">
        <v>45321</v>
      </c>
      <c r="J2425" s="59">
        <v>45328</v>
      </c>
      <c r="K2425" s="55" t="s">
        <v>1235</v>
      </c>
    </row>
    <row r="2426" spans="2:11" x14ac:dyDescent="0.2">
      <c r="B2426" s="54" t="s">
        <v>8</v>
      </c>
      <c r="C2426" s="54" t="s">
        <v>90</v>
      </c>
      <c r="D2426" s="60">
        <v>815001140</v>
      </c>
      <c r="E2426" s="55" t="s">
        <v>1089</v>
      </c>
      <c r="F2426" s="56">
        <v>9779888</v>
      </c>
      <c r="G2426" s="57">
        <v>9779888</v>
      </c>
      <c r="H2426" s="58"/>
      <c r="I2426" s="59">
        <v>45321</v>
      </c>
      <c r="J2426" s="59">
        <v>45328</v>
      </c>
      <c r="K2426" s="55" t="s">
        <v>1235</v>
      </c>
    </row>
    <row r="2427" spans="2:11" x14ac:dyDescent="0.2">
      <c r="B2427" s="54" t="s">
        <v>8</v>
      </c>
      <c r="C2427" s="54" t="s">
        <v>90</v>
      </c>
      <c r="D2427" s="60">
        <v>815000316</v>
      </c>
      <c r="E2427" s="55" t="s">
        <v>218</v>
      </c>
      <c r="F2427" s="56">
        <v>9563292</v>
      </c>
      <c r="G2427" s="57">
        <v>9563292</v>
      </c>
      <c r="H2427" s="58"/>
      <c r="I2427" s="59">
        <v>45321</v>
      </c>
      <c r="J2427" s="59">
        <v>45328</v>
      </c>
      <c r="K2427" s="55" t="s">
        <v>1235</v>
      </c>
    </row>
    <row r="2428" spans="2:11" x14ac:dyDescent="0.2">
      <c r="B2428" s="54" t="s">
        <v>8</v>
      </c>
      <c r="C2428" s="54" t="s">
        <v>90</v>
      </c>
      <c r="D2428" s="60">
        <v>830046541</v>
      </c>
      <c r="E2428" s="55" t="s">
        <v>1090</v>
      </c>
      <c r="F2428" s="56">
        <v>8925635</v>
      </c>
      <c r="G2428" s="57">
        <v>8925635</v>
      </c>
      <c r="H2428" s="58"/>
      <c r="I2428" s="59">
        <v>45321</v>
      </c>
      <c r="J2428" s="59">
        <v>45328</v>
      </c>
      <c r="K2428" s="55" t="s">
        <v>1235</v>
      </c>
    </row>
    <row r="2429" spans="2:11" x14ac:dyDescent="0.2">
      <c r="B2429" s="54" t="s">
        <v>8</v>
      </c>
      <c r="C2429" s="54" t="s">
        <v>90</v>
      </c>
      <c r="D2429" s="60">
        <v>800179870</v>
      </c>
      <c r="E2429" s="55" t="s">
        <v>941</v>
      </c>
      <c r="F2429" s="56">
        <v>8673710</v>
      </c>
      <c r="G2429" s="57">
        <v>8673710</v>
      </c>
      <c r="H2429" s="58"/>
      <c r="I2429" s="59">
        <v>45321</v>
      </c>
      <c r="J2429" s="59">
        <v>45328</v>
      </c>
      <c r="K2429" s="55" t="s">
        <v>1235</v>
      </c>
    </row>
    <row r="2430" spans="2:11" x14ac:dyDescent="0.2">
      <c r="B2430" s="54" t="s">
        <v>8</v>
      </c>
      <c r="C2430" s="54" t="s">
        <v>90</v>
      </c>
      <c r="D2430" s="60">
        <v>900180747</v>
      </c>
      <c r="E2430" s="55" t="s">
        <v>883</v>
      </c>
      <c r="F2430" s="56">
        <v>8356496</v>
      </c>
      <c r="G2430" s="57">
        <v>8356496</v>
      </c>
      <c r="H2430" s="58"/>
      <c r="I2430" s="59">
        <v>45321</v>
      </c>
      <c r="J2430" s="59">
        <v>45328</v>
      </c>
      <c r="K2430" s="55" t="s">
        <v>1235</v>
      </c>
    </row>
    <row r="2431" spans="2:11" x14ac:dyDescent="0.2">
      <c r="B2431" s="54" t="s">
        <v>8</v>
      </c>
      <c r="C2431" s="54" t="s">
        <v>90</v>
      </c>
      <c r="D2431" s="60">
        <v>900949604</v>
      </c>
      <c r="E2431" s="55" t="s">
        <v>1091</v>
      </c>
      <c r="F2431" s="56">
        <v>8345540</v>
      </c>
      <c r="G2431" s="57">
        <v>8345540</v>
      </c>
      <c r="H2431" s="58"/>
      <c r="I2431" s="59">
        <v>45321</v>
      </c>
      <c r="J2431" s="59">
        <v>45328</v>
      </c>
      <c r="K2431" s="55" t="s">
        <v>1235</v>
      </c>
    </row>
    <row r="2432" spans="2:11" x14ac:dyDescent="0.2">
      <c r="B2432" s="54" t="s">
        <v>8</v>
      </c>
      <c r="C2432" s="54" t="s">
        <v>90</v>
      </c>
      <c r="D2432" s="60">
        <v>835000972</v>
      </c>
      <c r="E2432" s="55" t="s">
        <v>840</v>
      </c>
      <c r="F2432" s="56">
        <v>7808764</v>
      </c>
      <c r="G2432" s="57">
        <v>7808764</v>
      </c>
      <c r="H2432" s="58"/>
      <c r="I2432" s="59">
        <v>45321</v>
      </c>
      <c r="J2432" s="59">
        <v>45328</v>
      </c>
      <c r="K2432" s="55" t="s">
        <v>1235</v>
      </c>
    </row>
    <row r="2433" spans="2:11" x14ac:dyDescent="0.2">
      <c r="B2433" s="54" t="s">
        <v>8</v>
      </c>
      <c r="C2433" s="54" t="s">
        <v>90</v>
      </c>
      <c r="D2433" s="60">
        <v>846000471</v>
      </c>
      <c r="E2433" s="55" t="s">
        <v>841</v>
      </c>
      <c r="F2433" s="56">
        <v>7481379</v>
      </c>
      <c r="G2433" s="57">
        <v>7481379</v>
      </c>
      <c r="H2433" s="58"/>
      <c r="I2433" s="59">
        <v>45321</v>
      </c>
      <c r="J2433" s="59">
        <v>45328</v>
      </c>
      <c r="K2433" s="55" t="s">
        <v>1235</v>
      </c>
    </row>
    <row r="2434" spans="2:11" x14ac:dyDescent="0.2">
      <c r="B2434" s="54" t="s">
        <v>8</v>
      </c>
      <c r="C2434" s="54" t="s">
        <v>90</v>
      </c>
      <c r="D2434" s="60">
        <v>891380103</v>
      </c>
      <c r="E2434" s="55" t="s">
        <v>1092</v>
      </c>
      <c r="F2434" s="56">
        <v>7296383</v>
      </c>
      <c r="G2434" s="57">
        <v>7296383</v>
      </c>
      <c r="H2434" s="58"/>
      <c r="I2434" s="59">
        <v>45321</v>
      </c>
      <c r="J2434" s="59">
        <v>45328</v>
      </c>
      <c r="K2434" s="55" t="s">
        <v>1235</v>
      </c>
    </row>
    <row r="2435" spans="2:11" x14ac:dyDescent="0.2">
      <c r="B2435" s="54" t="s">
        <v>8</v>
      </c>
      <c r="C2435" s="54" t="s">
        <v>90</v>
      </c>
      <c r="D2435" s="60">
        <v>891201845</v>
      </c>
      <c r="E2435" s="55" t="s">
        <v>857</v>
      </c>
      <c r="F2435" s="56">
        <v>7277940</v>
      </c>
      <c r="G2435" s="57">
        <v>7277940</v>
      </c>
      <c r="H2435" s="58"/>
      <c r="I2435" s="59">
        <v>45321</v>
      </c>
      <c r="J2435" s="59">
        <v>45328</v>
      </c>
      <c r="K2435" s="55" t="s">
        <v>1235</v>
      </c>
    </row>
    <row r="2436" spans="2:11" x14ac:dyDescent="0.2">
      <c r="B2436" s="54" t="s">
        <v>8</v>
      </c>
      <c r="C2436" s="54" t="s">
        <v>90</v>
      </c>
      <c r="D2436" s="60">
        <v>846003067</v>
      </c>
      <c r="E2436" s="55" t="s">
        <v>846</v>
      </c>
      <c r="F2436" s="56">
        <v>6794644</v>
      </c>
      <c r="G2436" s="57">
        <v>6794644</v>
      </c>
      <c r="H2436" s="58"/>
      <c r="I2436" s="59">
        <v>45321</v>
      </c>
      <c r="J2436" s="59">
        <v>45328</v>
      </c>
      <c r="K2436" s="55" t="s">
        <v>1235</v>
      </c>
    </row>
    <row r="2437" spans="2:11" x14ac:dyDescent="0.2">
      <c r="B2437" s="54" t="s">
        <v>8</v>
      </c>
      <c r="C2437" s="54" t="s">
        <v>90</v>
      </c>
      <c r="D2437" s="60">
        <v>900272615</v>
      </c>
      <c r="E2437" s="55" t="s">
        <v>894</v>
      </c>
      <c r="F2437" s="56">
        <v>6720904</v>
      </c>
      <c r="G2437" s="57">
        <v>6720904</v>
      </c>
      <c r="H2437" s="58"/>
      <c r="I2437" s="59">
        <v>45321</v>
      </c>
      <c r="J2437" s="59">
        <v>45328</v>
      </c>
      <c r="K2437" s="55" t="s">
        <v>1235</v>
      </c>
    </row>
    <row r="2438" spans="2:11" x14ac:dyDescent="0.2">
      <c r="B2438" s="54" t="s">
        <v>8</v>
      </c>
      <c r="C2438" s="54" t="s">
        <v>90</v>
      </c>
      <c r="D2438" s="60">
        <v>891301121</v>
      </c>
      <c r="E2438" s="55" t="s">
        <v>1093</v>
      </c>
      <c r="F2438" s="56">
        <v>6611579</v>
      </c>
      <c r="G2438" s="57">
        <v>6611579</v>
      </c>
      <c r="H2438" s="58"/>
      <c r="I2438" s="59">
        <v>45321</v>
      </c>
      <c r="J2438" s="59">
        <v>45328</v>
      </c>
      <c r="K2438" s="55" t="s">
        <v>1235</v>
      </c>
    </row>
    <row r="2439" spans="2:11" x14ac:dyDescent="0.2">
      <c r="B2439" s="54" t="s">
        <v>8</v>
      </c>
      <c r="C2439" s="54" t="s">
        <v>90</v>
      </c>
      <c r="D2439" s="60">
        <v>900190473</v>
      </c>
      <c r="E2439" s="55" t="s">
        <v>1094</v>
      </c>
      <c r="F2439" s="56">
        <v>6199509</v>
      </c>
      <c r="G2439" s="57">
        <v>6199509</v>
      </c>
      <c r="H2439" s="58"/>
      <c r="I2439" s="59">
        <v>45321</v>
      </c>
      <c r="J2439" s="59">
        <v>45328</v>
      </c>
      <c r="K2439" s="55" t="s">
        <v>1235</v>
      </c>
    </row>
    <row r="2440" spans="2:11" x14ac:dyDescent="0.2">
      <c r="B2440" s="54" t="s">
        <v>8</v>
      </c>
      <c r="C2440" s="54" t="s">
        <v>90</v>
      </c>
      <c r="D2440" s="60">
        <v>805011262</v>
      </c>
      <c r="E2440" s="55" t="s">
        <v>1095</v>
      </c>
      <c r="F2440" s="56">
        <v>5972313</v>
      </c>
      <c r="G2440" s="57">
        <v>5972313</v>
      </c>
      <c r="H2440" s="58"/>
      <c r="I2440" s="59">
        <v>45321</v>
      </c>
      <c r="J2440" s="59">
        <v>45328</v>
      </c>
      <c r="K2440" s="55" t="s">
        <v>1235</v>
      </c>
    </row>
    <row r="2441" spans="2:11" x14ac:dyDescent="0.2">
      <c r="B2441" s="54" t="s">
        <v>8</v>
      </c>
      <c r="C2441" s="54" t="s">
        <v>90</v>
      </c>
      <c r="D2441" s="60">
        <v>891900390</v>
      </c>
      <c r="E2441" s="55" t="s">
        <v>1096</v>
      </c>
      <c r="F2441" s="56">
        <v>5934545</v>
      </c>
      <c r="G2441" s="57">
        <v>5934545</v>
      </c>
      <c r="H2441" s="58"/>
      <c r="I2441" s="59">
        <v>45321</v>
      </c>
      <c r="J2441" s="59">
        <v>45328</v>
      </c>
      <c r="K2441" s="55" t="s">
        <v>1235</v>
      </c>
    </row>
    <row r="2442" spans="2:11" x14ac:dyDescent="0.2">
      <c r="B2442" s="54" t="s">
        <v>8</v>
      </c>
      <c r="C2442" s="54" t="s">
        <v>90</v>
      </c>
      <c r="D2442" s="60">
        <v>900387876</v>
      </c>
      <c r="E2442" s="55" t="s">
        <v>1097</v>
      </c>
      <c r="F2442" s="56">
        <v>5897465</v>
      </c>
      <c r="G2442" s="57">
        <v>5897465</v>
      </c>
      <c r="H2442" s="58"/>
      <c r="I2442" s="59">
        <v>45321</v>
      </c>
      <c r="J2442" s="59">
        <v>45328</v>
      </c>
      <c r="K2442" s="55" t="s">
        <v>1235</v>
      </c>
    </row>
    <row r="2443" spans="2:11" x14ac:dyDescent="0.2">
      <c r="B2443" s="54" t="s">
        <v>8</v>
      </c>
      <c r="C2443" s="54" t="s">
        <v>90</v>
      </c>
      <c r="D2443" s="60">
        <v>901528295</v>
      </c>
      <c r="E2443" s="55" t="s">
        <v>934</v>
      </c>
      <c r="F2443" s="56">
        <v>5399989</v>
      </c>
      <c r="G2443" s="57">
        <v>5399989</v>
      </c>
      <c r="H2443" s="58"/>
      <c r="I2443" s="59">
        <v>45321</v>
      </c>
      <c r="J2443" s="59">
        <v>45328</v>
      </c>
      <c r="K2443" s="55" t="s">
        <v>1235</v>
      </c>
    </row>
    <row r="2444" spans="2:11" x14ac:dyDescent="0.2">
      <c r="B2444" s="54" t="s">
        <v>8</v>
      </c>
      <c r="C2444" s="54" t="s">
        <v>90</v>
      </c>
      <c r="D2444" s="60">
        <v>900973467</v>
      </c>
      <c r="E2444" s="55" t="s">
        <v>925</v>
      </c>
      <c r="F2444" s="56">
        <v>5256761</v>
      </c>
      <c r="G2444" s="57">
        <v>5256761</v>
      </c>
      <c r="H2444" s="58"/>
      <c r="I2444" s="59">
        <v>45321</v>
      </c>
      <c r="J2444" s="59">
        <v>45328</v>
      </c>
      <c r="K2444" s="55" t="s">
        <v>1235</v>
      </c>
    </row>
    <row r="2445" spans="2:11" x14ac:dyDescent="0.2">
      <c r="B2445" s="54" t="s">
        <v>8</v>
      </c>
      <c r="C2445" s="54" t="s">
        <v>90</v>
      </c>
      <c r="D2445" s="60">
        <v>846000474</v>
      </c>
      <c r="E2445" s="55" t="s">
        <v>1098</v>
      </c>
      <c r="F2445" s="56">
        <v>5150297</v>
      </c>
      <c r="G2445" s="57">
        <v>5150297</v>
      </c>
      <c r="H2445" s="58"/>
      <c r="I2445" s="59">
        <v>45321</v>
      </c>
      <c r="J2445" s="59">
        <v>45328</v>
      </c>
      <c r="K2445" s="55" t="s">
        <v>1235</v>
      </c>
    </row>
    <row r="2446" spans="2:11" x14ac:dyDescent="0.2">
      <c r="B2446" s="54" t="s">
        <v>8</v>
      </c>
      <c r="C2446" s="54" t="s">
        <v>90</v>
      </c>
      <c r="D2446" s="60">
        <v>900055393</v>
      </c>
      <c r="E2446" s="55" t="s">
        <v>884</v>
      </c>
      <c r="F2446" s="56">
        <v>5125118</v>
      </c>
      <c r="G2446" s="57">
        <v>5125118</v>
      </c>
      <c r="H2446" s="58"/>
      <c r="I2446" s="59">
        <v>45321</v>
      </c>
      <c r="J2446" s="59">
        <v>45328</v>
      </c>
      <c r="K2446" s="55" t="s">
        <v>1235</v>
      </c>
    </row>
    <row r="2447" spans="2:11" x14ac:dyDescent="0.2">
      <c r="B2447" s="54" t="s">
        <v>8</v>
      </c>
      <c r="C2447" s="54" t="s">
        <v>90</v>
      </c>
      <c r="D2447" s="60">
        <v>900951033</v>
      </c>
      <c r="E2447" s="55" t="s">
        <v>923</v>
      </c>
      <c r="F2447" s="56">
        <v>5086021</v>
      </c>
      <c r="G2447" s="57">
        <v>5086021</v>
      </c>
      <c r="H2447" s="58"/>
      <c r="I2447" s="59">
        <v>45321</v>
      </c>
      <c r="J2447" s="59">
        <v>45328</v>
      </c>
      <c r="K2447" s="55" t="s">
        <v>1235</v>
      </c>
    </row>
    <row r="2448" spans="2:11" x14ac:dyDescent="0.2">
      <c r="B2448" s="54" t="s">
        <v>8</v>
      </c>
      <c r="C2448" s="54" t="s">
        <v>90</v>
      </c>
      <c r="D2448" s="60">
        <v>891301447</v>
      </c>
      <c r="E2448" s="55" t="s">
        <v>1099</v>
      </c>
      <c r="F2448" s="56">
        <v>4876377</v>
      </c>
      <c r="G2448" s="57">
        <v>4876377</v>
      </c>
      <c r="H2448" s="58"/>
      <c r="I2448" s="59">
        <v>45321</v>
      </c>
      <c r="J2448" s="59">
        <v>45328</v>
      </c>
      <c r="K2448" s="55" t="s">
        <v>1235</v>
      </c>
    </row>
    <row r="2449" spans="2:11" x14ac:dyDescent="0.2">
      <c r="B2449" s="54" t="s">
        <v>8</v>
      </c>
      <c r="C2449" s="54" t="s">
        <v>90</v>
      </c>
      <c r="D2449" s="60">
        <v>846001620</v>
      </c>
      <c r="E2449" s="55" t="s">
        <v>1100</v>
      </c>
      <c r="F2449" s="56">
        <v>4676225</v>
      </c>
      <c r="G2449" s="57">
        <v>4676225</v>
      </c>
      <c r="H2449" s="58"/>
      <c r="I2449" s="59">
        <v>45321</v>
      </c>
      <c r="J2449" s="59">
        <v>45328</v>
      </c>
      <c r="K2449" s="55" t="s">
        <v>1235</v>
      </c>
    </row>
    <row r="2450" spans="2:11" x14ac:dyDescent="0.2">
      <c r="B2450" s="54" t="s">
        <v>8</v>
      </c>
      <c r="C2450" s="54" t="s">
        <v>90</v>
      </c>
      <c r="D2450" s="60">
        <v>900021788</v>
      </c>
      <c r="E2450" s="55" t="s">
        <v>861</v>
      </c>
      <c r="F2450" s="56">
        <v>4559178</v>
      </c>
      <c r="G2450" s="57">
        <v>4559178</v>
      </c>
      <c r="H2450" s="58"/>
      <c r="I2450" s="59">
        <v>45321</v>
      </c>
      <c r="J2450" s="59">
        <v>45328</v>
      </c>
      <c r="K2450" s="55" t="s">
        <v>1235</v>
      </c>
    </row>
    <row r="2451" spans="2:11" x14ac:dyDescent="0.2">
      <c r="B2451" s="54" t="s">
        <v>8</v>
      </c>
      <c r="C2451" s="54" t="s">
        <v>90</v>
      </c>
      <c r="D2451" s="60">
        <v>900228989</v>
      </c>
      <c r="E2451" s="55" t="s">
        <v>1101</v>
      </c>
      <c r="F2451" s="56">
        <v>4534457</v>
      </c>
      <c r="G2451" s="57">
        <v>4534457</v>
      </c>
      <c r="H2451" s="58"/>
      <c r="I2451" s="59">
        <v>45321</v>
      </c>
      <c r="J2451" s="59">
        <v>45328</v>
      </c>
      <c r="K2451" s="55" t="s">
        <v>1235</v>
      </c>
    </row>
    <row r="2452" spans="2:11" x14ac:dyDescent="0.2">
      <c r="B2452" s="54" t="s">
        <v>8</v>
      </c>
      <c r="C2452" s="54" t="s">
        <v>90</v>
      </c>
      <c r="D2452" s="60">
        <v>805019703</v>
      </c>
      <c r="E2452" s="55" t="s">
        <v>809</v>
      </c>
      <c r="F2452" s="56">
        <v>4458642</v>
      </c>
      <c r="G2452" s="57">
        <v>4458642</v>
      </c>
      <c r="H2452" s="58"/>
      <c r="I2452" s="59">
        <v>45321</v>
      </c>
      <c r="J2452" s="59">
        <v>45328</v>
      </c>
      <c r="K2452" s="55" t="s">
        <v>1235</v>
      </c>
    </row>
    <row r="2453" spans="2:11" x14ac:dyDescent="0.2">
      <c r="B2453" s="54" t="s">
        <v>8</v>
      </c>
      <c r="C2453" s="54" t="s">
        <v>90</v>
      </c>
      <c r="D2453" s="60">
        <v>900337015</v>
      </c>
      <c r="E2453" s="55" t="s">
        <v>897</v>
      </c>
      <c r="F2453" s="56">
        <v>4254669</v>
      </c>
      <c r="G2453" s="57">
        <v>4254669</v>
      </c>
      <c r="H2453" s="58"/>
      <c r="I2453" s="59">
        <v>45321</v>
      </c>
      <c r="J2453" s="59">
        <v>45328</v>
      </c>
      <c r="K2453" s="55" t="s">
        <v>1235</v>
      </c>
    </row>
    <row r="2454" spans="2:11" x14ac:dyDescent="0.2">
      <c r="B2454" s="54" t="s">
        <v>8</v>
      </c>
      <c r="C2454" s="54" t="s">
        <v>90</v>
      </c>
      <c r="D2454" s="60">
        <v>890303395</v>
      </c>
      <c r="E2454" s="55" t="s">
        <v>848</v>
      </c>
      <c r="F2454" s="56">
        <v>4184145</v>
      </c>
      <c r="G2454" s="57">
        <v>4184145</v>
      </c>
      <c r="H2454" s="58"/>
      <c r="I2454" s="59">
        <v>45321</v>
      </c>
      <c r="J2454" s="59">
        <v>45328</v>
      </c>
      <c r="K2454" s="55" t="s">
        <v>1235</v>
      </c>
    </row>
    <row r="2455" spans="2:11" x14ac:dyDescent="0.2">
      <c r="B2455" s="54" t="s">
        <v>8</v>
      </c>
      <c r="C2455" s="54" t="s">
        <v>90</v>
      </c>
      <c r="D2455" s="60">
        <v>900360269</v>
      </c>
      <c r="E2455" s="55" t="s">
        <v>1102</v>
      </c>
      <c r="F2455" s="56">
        <v>4177586</v>
      </c>
      <c r="G2455" s="57">
        <v>4177586</v>
      </c>
      <c r="H2455" s="58"/>
      <c r="I2455" s="59">
        <v>45321</v>
      </c>
      <c r="J2455" s="59">
        <v>45328</v>
      </c>
      <c r="K2455" s="55" t="s">
        <v>1235</v>
      </c>
    </row>
    <row r="2456" spans="2:11" x14ac:dyDescent="0.2">
      <c r="B2456" s="54" t="s">
        <v>8</v>
      </c>
      <c r="C2456" s="54" t="s">
        <v>90</v>
      </c>
      <c r="D2456" s="60">
        <v>900631361</v>
      </c>
      <c r="E2456" s="55" t="s">
        <v>1103</v>
      </c>
      <c r="F2456" s="56">
        <v>4037688</v>
      </c>
      <c r="G2456" s="57">
        <v>4037688</v>
      </c>
      <c r="H2456" s="58"/>
      <c r="I2456" s="59">
        <v>45321</v>
      </c>
      <c r="J2456" s="59">
        <v>45328</v>
      </c>
      <c r="K2456" s="55" t="s">
        <v>1235</v>
      </c>
    </row>
    <row r="2457" spans="2:11" x14ac:dyDescent="0.2">
      <c r="B2457" s="54" t="s">
        <v>8</v>
      </c>
      <c r="C2457" s="54" t="s">
        <v>90</v>
      </c>
      <c r="D2457" s="60">
        <v>901211457</v>
      </c>
      <c r="E2457" s="55" t="s">
        <v>935</v>
      </c>
      <c r="F2457" s="56">
        <v>4037545</v>
      </c>
      <c r="G2457" s="57">
        <v>4037545</v>
      </c>
      <c r="H2457" s="58"/>
      <c r="I2457" s="59">
        <v>45321</v>
      </c>
      <c r="J2457" s="59">
        <v>45328</v>
      </c>
      <c r="K2457" s="55" t="s">
        <v>1235</v>
      </c>
    </row>
    <row r="2458" spans="2:11" x14ac:dyDescent="0.2">
      <c r="B2458" s="54" t="s">
        <v>8</v>
      </c>
      <c r="C2458" s="54" t="s">
        <v>90</v>
      </c>
      <c r="D2458" s="60">
        <v>891200274</v>
      </c>
      <c r="E2458" s="55" t="s">
        <v>856</v>
      </c>
      <c r="F2458" s="56">
        <v>3955407</v>
      </c>
      <c r="G2458" s="57">
        <v>3955407</v>
      </c>
      <c r="H2458" s="58"/>
      <c r="I2458" s="59">
        <v>45321</v>
      </c>
      <c r="J2458" s="59">
        <v>45328</v>
      </c>
      <c r="K2458" s="55" t="s">
        <v>1235</v>
      </c>
    </row>
    <row r="2459" spans="2:11" x14ac:dyDescent="0.2">
      <c r="B2459" s="54" t="s">
        <v>8</v>
      </c>
      <c r="C2459" s="54" t="s">
        <v>90</v>
      </c>
      <c r="D2459" s="60">
        <v>900900155</v>
      </c>
      <c r="E2459" s="55" t="s">
        <v>666</v>
      </c>
      <c r="F2459" s="56">
        <v>3842590</v>
      </c>
      <c r="G2459" s="57">
        <v>3842590</v>
      </c>
      <c r="H2459" s="58"/>
      <c r="I2459" s="59">
        <v>45321</v>
      </c>
      <c r="J2459" s="59">
        <v>45328</v>
      </c>
      <c r="K2459" s="55" t="s">
        <v>1235</v>
      </c>
    </row>
    <row r="2460" spans="2:11" x14ac:dyDescent="0.2">
      <c r="B2460" s="54" t="s">
        <v>8</v>
      </c>
      <c r="C2460" s="54" t="s">
        <v>90</v>
      </c>
      <c r="D2460" s="60">
        <v>890801099</v>
      </c>
      <c r="E2460" s="55" t="s">
        <v>1023</v>
      </c>
      <c r="F2460" s="56">
        <v>3823861</v>
      </c>
      <c r="G2460" s="57">
        <v>3823861</v>
      </c>
      <c r="H2460" s="58"/>
      <c r="I2460" s="59">
        <v>45321</v>
      </c>
      <c r="J2460" s="59">
        <v>45328</v>
      </c>
      <c r="K2460" s="55" t="s">
        <v>1235</v>
      </c>
    </row>
    <row r="2461" spans="2:11" x14ac:dyDescent="0.2">
      <c r="B2461" s="54" t="s">
        <v>8</v>
      </c>
      <c r="C2461" s="54" t="s">
        <v>90</v>
      </c>
      <c r="D2461" s="60">
        <v>900979320</v>
      </c>
      <c r="E2461" s="55" t="s">
        <v>675</v>
      </c>
      <c r="F2461" s="56">
        <v>3817596</v>
      </c>
      <c r="G2461" s="57">
        <v>3817596</v>
      </c>
      <c r="H2461" s="58"/>
      <c r="I2461" s="59">
        <v>45321</v>
      </c>
      <c r="J2461" s="59">
        <v>45328</v>
      </c>
      <c r="K2461" s="55" t="s">
        <v>1235</v>
      </c>
    </row>
    <row r="2462" spans="2:11" x14ac:dyDescent="0.2">
      <c r="B2462" s="54" t="s">
        <v>8</v>
      </c>
      <c r="C2462" s="54" t="s">
        <v>90</v>
      </c>
      <c r="D2462" s="60">
        <v>813008574</v>
      </c>
      <c r="E2462" s="55" t="s">
        <v>812</v>
      </c>
      <c r="F2462" s="56">
        <v>3774287</v>
      </c>
      <c r="G2462" s="57">
        <v>3774287</v>
      </c>
      <c r="H2462" s="58"/>
      <c r="I2462" s="59">
        <v>45321</v>
      </c>
      <c r="J2462" s="59">
        <v>45328</v>
      </c>
      <c r="K2462" s="55" t="s">
        <v>1235</v>
      </c>
    </row>
    <row r="2463" spans="2:11" x14ac:dyDescent="0.2">
      <c r="B2463" s="54" t="s">
        <v>8</v>
      </c>
      <c r="C2463" s="54" t="s">
        <v>90</v>
      </c>
      <c r="D2463" s="60">
        <v>814004822</v>
      </c>
      <c r="E2463" s="55" t="s">
        <v>818</v>
      </c>
      <c r="F2463" s="56">
        <v>3751435</v>
      </c>
      <c r="G2463" s="57">
        <v>3751435</v>
      </c>
      <c r="H2463" s="58"/>
      <c r="I2463" s="59">
        <v>45321</v>
      </c>
      <c r="J2463" s="59">
        <v>45328</v>
      </c>
      <c r="K2463" s="55" t="s">
        <v>1235</v>
      </c>
    </row>
    <row r="2464" spans="2:11" x14ac:dyDescent="0.2">
      <c r="B2464" s="54" t="s">
        <v>8</v>
      </c>
      <c r="C2464" s="54" t="s">
        <v>90</v>
      </c>
      <c r="D2464" s="60">
        <v>805027338</v>
      </c>
      <c r="E2464" s="55" t="s">
        <v>1104</v>
      </c>
      <c r="F2464" s="56">
        <v>3740949</v>
      </c>
      <c r="G2464" s="57">
        <v>3740949</v>
      </c>
      <c r="H2464" s="58"/>
      <c r="I2464" s="59">
        <v>45321</v>
      </c>
      <c r="J2464" s="59">
        <v>45328</v>
      </c>
      <c r="K2464" s="55" t="s">
        <v>1235</v>
      </c>
    </row>
    <row r="2465" spans="2:11" x14ac:dyDescent="0.2">
      <c r="B2465" s="54" t="s">
        <v>8</v>
      </c>
      <c r="C2465" s="54" t="s">
        <v>90</v>
      </c>
      <c r="D2465" s="60">
        <v>891380055</v>
      </c>
      <c r="E2465" s="55" t="s">
        <v>1105</v>
      </c>
      <c r="F2465" s="56">
        <v>3707897</v>
      </c>
      <c r="G2465" s="57">
        <v>3707897</v>
      </c>
      <c r="H2465" s="58"/>
      <c r="I2465" s="59">
        <v>45321</v>
      </c>
      <c r="J2465" s="59">
        <v>45328</v>
      </c>
      <c r="K2465" s="55" t="s">
        <v>1235</v>
      </c>
    </row>
    <row r="2466" spans="2:11" x14ac:dyDescent="0.2">
      <c r="B2466" s="54" t="s">
        <v>8</v>
      </c>
      <c r="C2466" s="54" t="s">
        <v>90</v>
      </c>
      <c r="D2466" s="60">
        <v>814006009</v>
      </c>
      <c r="E2466" s="55" t="s">
        <v>1106</v>
      </c>
      <c r="F2466" s="56">
        <v>3646332</v>
      </c>
      <c r="G2466" s="57">
        <v>3646332</v>
      </c>
      <c r="H2466" s="58"/>
      <c r="I2466" s="59">
        <v>45321</v>
      </c>
      <c r="J2466" s="59">
        <v>45328</v>
      </c>
      <c r="K2466" s="55" t="s">
        <v>1235</v>
      </c>
    </row>
    <row r="2467" spans="2:11" x14ac:dyDescent="0.2">
      <c r="B2467" s="54" t="s">
        <v>8</v>
      </c>
      <c r="C2467" s="54" t="s">
        <v>90</v>
      </c>
      <c r="D2467" s="60">
        <v>891500084</v>
      </c>
      <c r="E2467" s="55" t="s">
        <v>1107</v>
      </c>
      <c r="F2467" s="56">
        <v>3453339</v>
      </c>
      <c r="G2467" s="57">
        <v>3453339</v>
      </c>
      <c r="H2467" s="58"/>
      <c r="I2467" s="59">
        <v>45321</v>
      </c>
      <c r="J2467" s="59">
        <v>45328</v>
      </c>
      <c r="K2467" s="55" t="s">
        <v>1235</v>
      </c>
    </row>
    <row r="2468" spans="2:11" x14ac:dyDescent="0.2">
      <c r="B2468" s="54" t="s">
        <v>8</v>
      </c>
      <c r="C2468" s="54" t="s">
        <v>90</v>
      </c>
      <c r="D2468" s="60">
        <v>890309115</v>
      </c>
      <c r="E2468" s="55" t="s">
        <v>1108</v>
      </c>
      <c r="F2468" s="56">
        <v>3327747</v>
      </c>
      <c r="G2468" s="57">
        <v>3327747</v>
      </c>
      <c r="H2468" s="58"/>
      <c r="I2468" s="59">
        <v>45321</v>
      </c>
      <c r="J2468" s="59">
        <v>45328</v>
      </c>
      <c r="K2468" s="55" t="s">
        <v>1235</v>
      </c>
    </row>
    <row r="2469" spans="2:11" x14ac:dyDescent="0.2">
      <c r="B2469" s="54" t="s">
        <v>8</v>
      </c>
      <c r="C2469" s="54" t="s">
        <v>90</v>
      </c>
      <c r="D2469" s="60">
        <v>890326698</v>
      </c>
      <c r="E2469" s="55" t="s">
        <v>1024</v>
      </c>
      <c r="F2469" s="56">
        <v>3202869</v>
      </c>
      <c r="G2469" s="57">
        <v>3202869</v>
      </c>
      <c r="H2469" s="58"/>
      <c r="I2469" s="59">
        <v>45321</v>
      </c>
      <c r="J2469" s="59">
        <v>45328</v>
      </c>
      <c r="K2469" s="55" t="s">
        <v>1235</v>
      </c>
    </row>
    <row r="2470" spans="2:11" x14ac:dyDescent="0.2">
      <c r="B2470" s="54" t="s">
        <v>8</v>
      </c>
      <c r="C2470" s="54" t="s">
        <v>90</v>
      </c>
      <c r="D2470" s="60">
        <v>891200032</v>
      </c>
      <c r="E2470" s="55" t="s">
        <v>1109</v>
      </c>
      <c r="F2470" s="56">
        <v>3019242</v>
      </c>
      <c r="G2470" s="57">
        <v>3019242</v>
      </c>
      <c r="H2470" s="58"/>
      <c r="I2470" s="59">
        <v>45321</v>
      </c>
      <c r="J2470" s="59">
        <v>45328</v>
      </c>
      <c r="K2470" s="55" t="s">
        <v>1235</v>
      </c>
    </row>
    <row r="2471" spans="2:11" x14ac:dyDescent="0.2">
      <c r="B2471" s="54" t="s">
        <v>8</v>
      </c>
      <c r="C2471" s="54" t="s">
        <v>90</v>
      </c>
      <c r="D2471" s="60">
        <v>846003357</v>
      </c>
      <c r="E2471" s="55" t="s">
        <v>847</v>
      </c>
      <c r="F2471" s="56">
        <v>2965060</v>
      </c>
      <c r="G2471" s="57">
        <v>2965060</v>
      </c>
      <c r="H2471" s="58"/>
      <c r="I2471" s="59">
        <v>45321</v>
      </c>
      <c r="J2471" s="59">
        <v>45328</v>
      </c>
      <c r="K2471" s="55" t="s">
        <v>1235</v>
      </c>
    </row>
    <row r="2472" spans="2:11" x14ac:dyDescent="0.2">
      <c r="B2472" s="54" t="s">
        <v>8</v>
      </c>
      <c r="C2472" s="54" t="s">
        <v>90</v>
      </c>
      <c r="D2472" s="60">
        <v>846002309</v>
      </c>
      <c r="E2472" s="55" t="s">
        <v>842</v>
      </c>
      <c r="F2472" s="56">
        <v>2912843</v>
      </c>
      <c r="G2472" s="57">
        <v>2912843</v>
      </c>
      <c r="H2472" s="58"/>
      <c r="I2472" s="59">
        <v>45321</v>
      </c>
      <c r="J2472" s="59">
        <v>45328</v>
      </c>
      <c r="K2472" s="55" t="s">
        <v>1235</v>
      </c>
    </row>
    <row r="2473" spans="2:11" x14ac:dyDescent="0.2">
      <c r="B2473" s="54" t="s">
        <v>8</v>
      </c>
      <c r="C2473" s="54" t="s">
        <v>90</v>
      </c>
      <c r="D2473" s="60">
        <v>800223618</v>
      </c>
      <c r="E2473" s="55" t="s">
        <v>1110</v>
      </c>
      <c r="F2473" s="56">
        <v>2876417</v>
      </c>
      <c r="G2473" s="57">
        <v>2876417</v>
      </c>
      <c r="H2473" s="58"/>
      <c r="I2473" s="59">
        <v>45321</v>
      </c>
      <c r="J2473" s="59">
        <v>45328</v>
      </c>
      <c r="K2473" s="55" t="s">
        <v>1235</v>
      </c>
    </row>
    <row r="2474" spans="2:11" x14ac:dyDescent="0.2">
      <c r="B2474" s="54" t="s">
        <v>8</v>
      </c>
      <c r="C2474" s="54" t="s">
        <v>90</v>
      </c>
      <c r="D2474" s="60">
        <v>805027261</v>
      </c>
      <c r="E2474" s="55" t="s">
        <v>1111</v>
      </c>
      <c r="F2474" s="56">
        <v>2794366</v>
      </c>
      <c r="G2474" s="57">
        <v>2794366</v>
      </c>
      <c r="H2474" s="58"/>
      <c r="I2474" s="59">
        <v>45321</v>
      </c>
      <c r="J2474" s="59">
        <v>45328</v>
      </c>
      <c r="K2474" s="55" t="s">
        <v>1235</v>
      </c>
    </row>
    <row r="2475" spans="2:11" x14ac:dyDescent="0.2">
      <c r="B2475" s="54" t="s">
        <v>8</v>
      </c>
      <c r="C2475" s="54" t="s">
        <v>90</v>
      </c>
      <c r="D2475" s="60">
        <v>891200638</v>
      </c>
      <c r="E2475" s="55" t="s">
        <v>855</v>
      </c>
      <c r="F2475" s="56">
        <v>2573225</v>
      </c>
      <c r="G2475" s="57">
        <v>2573225</v>
      </c>
      <c r="H2475" s="58"/>
      <c r="I2475" s="59">
        <v>45321</v>
      </c>
      <c r="J2475" s="59">
        <v>45328</v>
      </c>
      <c r="K2475" s="55" t="s">
        <v>1235</v>
      </c>
    </row>
    <row r="2476" spans="2:11" x14ac:dyDescent="0.2">
      <c r="B2476" s="54" t="s">
        <v>8</v>
      </c>
      <c r="C2476" s="54" t="s">
        <v>90</v>
      </c>
      <c r="D2476" s="60">
        <v>891900650</v>
      </c>
      <c r="E2476" s="55" t="s">
        <v>1112</v>
      </c>
      <c r="F2476" s="56">
        <v>2504222</v>
      </c>
      <c r="G2476" s="57">
        <v>2504222</v>
      </c>
      <c r="H2476" s="58"/>
      <c r="I2476" s="59">
        <v>45321</v>
      </c>
      <c r="J2476" s="59">
        <v>45328</v>
      </c>
      <c r="K2476" s="55" t="s">
        <v>1235</v>
      </c>
    </row>
    <row r="2477" spans="2:11" x14ac:dyDescent="0.2">
      <c r="B2477" s="54" t="s">
        <v>8</v>
      </c>
      <c r="C2477" s="54" t="s">
        <v>90</v>
      </c>
      <c r="D2477" s="60">
        <v>900231793</v>
      </c>
      <c r="E2477" s="55" t="s">
        <v>520</v>
      </c>
      <c r="F2477" s="56">
        <v>2501681</v>
      </c>
      <c r="G2477" s="57">
        <v>2501681</v>
      </c>
      <c r="H2477" s="58"/>
      <c r="I2477" s="59">
        <v>45321</v>
      </c>
      <c r="J2477" s="59">
        <v>45328</v>
      </c>
      <c r="K2477" s="55" t="s">
        <v>1235</v>
      </c>
    </row>
    <row r="2478" spans="2:11" x14ac:dyDescent="0.2">
      <c r="B2478" s="54" t="s">
        <v>8</v>
      </c>
      <c r="C2478" s="54" t="s">
        <v>90</v>
      </c>
      <c r="D2478" s="60">
        <v>830007355</v>
      </c>
      <c r="E2478" s="55" t="s">
        <v>1113</v>
      </c>
      <c r="F2478" s="56">
        <v>2460473</v>
      </c>
      <c r="G2478" s="57">
        <v>2460473</v>
      </c>
      <c r="H2478" s="58"/>
      <c r="I2478" s="59">
        <v>45321</v>
      </c>
      <c r="J2478" s="59">
        <v>45328</v>
      </c>
      <c r="K2478" s="55" t="s">
        <v>1235</v>
      </c>
    </row>
    <row r="2479" spans="2:11" x14ac:dyDescent="0.2">
      <c r="B2479" s="54" t="s">
        <v>8</v>
      </c>
      <c r="C2479" s="54" t="s">
        <v>90</v>
      </c>
      <c r="D2479" s="60">
        <v>840001036</v>
      </c>
      <c r="E2479" s="55" t="s">
        <v>1114</v>
      </c>
      <c r="F2479" s="56">
        <v>2412459</v>
      </c>
      <c r="G2479" s="57">
        <v>2412459</v>
      </c>
      <c r="H2479" s="58"/>
      <c r="I2479" s="59">
        <v>45321</v>
      </c>
      <c r="J2479" s="59">
        <v>45328</v>
      </c>
      <c r="K2479" s="55" t="s">
        <v>1235</v>
      </c>
    </row>
    <row r="2480" spans="2:11" x14ac:dyDescent="0.2">
      <c r="B2480" s="54" t="s">
        <v>8</v>
      </c>
      <c r="C2480" s="54" t="s">
        <v>90</v>
      </c>
      <c r="D2480" s="60">
        <v>846000678</v>
      </c>
      <c r="E2480" s="55" t="s">
        <v>1115</v>
      </c>
      <c r="F2480" s="56">
        <v>2412061</v>
      </c>
      <c r="G2480" s="57">
        <v>2412061</v>
      </c>
      <c r="H2480" s="58"/>
      <c r="I2480" s="59">
        <v>45321</v>
      </c>
      <c r="J2480" s="59">
        <v>45328</v>
      </c>
      <c r="K2480" s="55" t="s">
        <v>1235</v>
      </c>
    </row>
    <row r="2481" spans="2:11" x14ac:dyDescent="0.2">
      <c r="B2481" s="54" t="s">
        <v>8</v>
      </c>
      <c r="C2481" s="54" t="s">
        <v>90</v>
      </c>
      <c r="D2481" s="60">
        <v>901076575</v>
      </c>
      <c r="E2481" s="55" t="s">
        <v>928</v>
      </c>
      <c r="F2481" s="56">
        <v>2368090</v>
      </c>
      <c r="G2481" s="57">
        <v>2368090</v>
      </c>
      <c r="H2481" s="58"/>
      <c r="I2481" s="59">
        <v>45321</v>
      </c>
      <c r="J2481" s="59">
        <v>45328</v>
      </c>
      <c r="K2481" s="55" t="s">
        <v>1235</v>
      </c>
    </row>
    <row r="2482" spans="2:11" x14ac:dyDescent="0.2">
      <c r="B2482" s="54" t="s">
        <v>8</v>
      </c>
      <c r="C2482" s="54" t="s">
        <v>90</v>
      </c>
      <c r="D2482" s="60">
        <v>891901123</v>
      </c>
      <c r="E2482" s="55" t="s">
        <v>1116</v>
      </c>
      <c r="F2482" s="56">
        <v>2262397</v>
      </c>
      <c r="G2482" s="57">
        <v>2262397</v>
      </c>
      <c r="H2482" s="58"/>
      <c r="I2482" s="59">
        <v>45321</v>
      </c>
      <c r="J2482" s="59">
        <v>45328</v>
      </c>
      <c r="K2482" s="55" t="s">
        <v>1235</v>
      </c>
    </row>
    <row r="2483" spans="2:11" x14ac:dyDescent="0.2">
      <c r="B2483" s="54" t="s">
        <v>8</v>
      </c>
      <c r="C2483" s="54" t="s">
        <v>90</v>
      </c>
      <c r="D2483" s="60">
        <v>830114846</v>
      </c>
      <c r="E2483" s="55" t="s">
        <v>1117</v>
      </c>
      <c r="F2483" s="56">
        <v>2243215</v>
      </c>
      <c r="G2483" s="57">
        <v>2243215</v>
      </c>
      <c r="H2483" s="58"/>
      <c r="I2483" s="59">
        <v>45321</v>
      </c>
      <c r="J2483" s="59">
        <v>45328</v>
      </c>
      <c r="K2483" s="55" t="s">
        <v>1235</v>
      </c>
    </row>
    <row r="2484" spans="2:11" x14ac:dyDescent="0.2">
      <c r="B2484" s="54" t="s">
        <v>8</v>
      </c>
      <c r="C2484" s="54" t="s">
        <v>90</v>
      </c>
      <c r="D2484" s="60">
        <v>891900732</v>
      </c>
      <c r="E2484" s="55" t="s">
        <v>1118</v>
      </c>
      <c r="F2484" s="56">
        <v>2238924</v>
      </c>
      <c r="G2484" s="57">
        <v>2238924</v>
      </c>
      <c r="H2484" s="58"/>
      <c r="I2484" s="59">
        <v>45321</v>
      </c>
      <c r="J2484" s="59">
        <v>45328</v>
      </c>
      <c r="K2484" s="55" t="s">
        <v>1235</v>
      </c>
    </row>
    <row r="2485" spans="2:11" x14ac:dyDescent="0.2">
      <c r="B2485" s="54" t="s">
        <v>8</v>
      </c>
      <c r="C2485" s="54" t="s">
        <v>90</v>
      </c>
      <c r="D2485" s="60">
        <v>900407111</v>
      </c>
      <c r="E2485" s="55" t="s">
        <v>902</v>
      </c>
      <c r="F2485" s="56">
        <v>2212656</v>
      </c>
      <c r="G2485" s="57">
        <v>2212656</v>
      </c>
      <c r="H2485" s="58"/>
      <c r="I2485" s="59">
        <v>45321</v>
      </c>
      <c r="J2485" s="59">
        <v>45328</v>
      </c>
      <c r="K2485" s="55" t="s">
        <v>1235</v>
      </c>
    </row>
    <row r="2486" spans="2:11" x14ac:dyDescent="0.2">
      <c r="B2486" s="54" t="s">
        <v>8</v>
      </c>
      <c r="C2486" s="54" t="s">
        <v>90</v>
      </c>
      <c r="D2486" s="60">
        <v>891380070</v>
      </c>
      <c r="E2486" s="55" t="s">
        <v>1119</v>
      </c>
      <c r="F2486" s="56">
        <v>2206964</v>
      </c>
      <c r="G2486" s="57">
        <v>2206964</v>
      </c>
      <c r="H2486" s="58"/>
      <c r="I2486" s="59">
        <v>45321</v>
      </c>
      <c r="J2486" s="59">
        <v>45328</v>
      </c>
      <c r="K2486" s="55" t="s">
        <v>1235</v>
      </c>
    </row>
    <row r="2487" spans="2:11" x14ac:dyDescent="0.2">
      <c r="B2487" s="54" t="s">
        <v>8</v>
      </c>
      <c r="C2487" s="54" t="s">
        <v>90</v>
      </c>
      <c r="D2487" s="60">
        <v>900423816</v>
      </c>
      <c r="E2487" s="55" t="s">
        <v>905</v>
      </c>
      <c r="F2487" s="56">
        <v>1996316</v>
      </c>
      <c r="G2487" s="57">
        <v>1996316</v>
      </c>
      <c r="H2487" s="58"/>
      <c r="I2487" s="59">
        <v>45321</v>
      </c>
      <c r="J2487" s="59">
        <v>45328</v>
      </c>
      <c r="K2487" s="55" t="s">
        <v>1235</v>
      </c>
    </row>
    <row r="2488" spans="2:11" x14ac:dyDescent="0.2">
      <c r="B2488" s="54" t="s">
        <v>8</v>
      </c>
      <c r="C2488" s="54" t="s">
        <v>90</v>
      </c>
      <c r="D2488" s="60">
        <v>800000118</v>
      </c>
      <c r="E2488" s="55" t="s">
        <v>1242</v>
      </c>
      <c r="F2488" s="56">
        <v>1992171</v>
      </c>
      <c r="G2488" s="57">
        <v>1992171</v>
      </c>
      <c r="H2488" s="58"/>
      <c r="I2488" s="59">
        <v>45321</v>
      </c>
      <c r="J2488" s="59">
        <v>45328</v>
      </c>
      <c r="K2488" s="55" t="s">
        <v>1235</v>
      </c>
    </row>
    <row r="2489" spans="2:11" x14ac:dyDescent="0.2">
      <c r="B2489" s="54" t="s">
        <v>8</v>
      </c>
      <c r="C2489" s="54" t="s">
        <v>90</v>
      </c>
      <c r="D2489" s="60">
        <v>900263426</v>
      </c>
      <c r="E2489" s="55" t="s">
        <v>1120</v>
      </c>
      <c r="F2489" s="56">
        <v>1983728</v>
      </c>
      <c r="G2489" s="57">
        <v>1983728</v>
      </c>
      <c r="H2489" s="58"/>
      <c r="I2489" s="59">
        <v>45321</v>
      </c>
      <c r="J2489" s="59">
        <v>45328</v>
      </c>
      <c r="K2489" s="55" t="s">
        <v>1235</v>
      </c>
    </row>
    <row r="2490" spans="2:11" x14ac:dyDescent="0.2">
      <c r="B2490" s="54" t="s">
        <v>8</v>
      </c>
      <c r="C2490" s="54" t="s">
        <v>90</v>
      </c>
      <c r="D2490" s="60">
        <v>815000353</v>
      </c>
      <c r="E2490" s="55" t="s">
        <v>827</v>
      </c>
      <c r="F2490" s="56">
        <v>1956913</v>
      </c>
      <c r="G2490" s="57">
        <v>1956913</v>
      </c>
      <c r="H2490" s="58"/>
      <c r="I2490" s="59">
        <v>45321</v>
      </c>
      <c r="J2490" s="59">
        <v>45328</v>
      </c>
      <c r="K2490" s="55" t="s">
        <v>1235</v>
      </c>
    </row>
    <row r="2491" spans="2:11" x14ac:dyDescent="0.2">
      <c r="B2491" s="54" t="s">
        <v>8</v>
      </c>
      <c r="C2491" s="54" t="s">
        <v>90</v>
      </c>
      <c r="D2491" s="60">
        <v>800228215</v>
      </c>
      <c r="E2491" s="55" t="s">
        <v>1121</v>
      </c>
      <c r="F2491" s="56">
        <v>1872034</v>
      </c>
      <c r="G2491" s="57">
        <v>1872034</v>
      </c>
      <c r="H2491" s="58"/>
      <c r="I2491" s="59">
        <v>45321</v>
      </c>
      <c r="J2491" s="59">
        <v>45328</v>
      </c>
      <c r="K2491" s="55" t="s">
        <v>1235</v>
      </c>
    </row>
    <row r="2492" spans="2:11" x14ac:dyDescent="0.2">
      <c r="B2492" s="54" t="s">
        <v>8</v>
      </c>
      <c r="C2492" s="54" t="s">
        <v>90</v>
      </c>
      <c r="D2492" s="60">
        <v>901380869</v>
      </c>
      <c r="E2492" s="55" t="s">
        <v>1020</v>
      </c>
      <c r="F2492" s="56">
        <v>1869855</v>
      </c>
      <c r="G2492" s="57">
        <v>1869855</v>
      </c>
      <c r="H2492" s="58"/>
      <c r="I2492" s="59">
        <v>45321</v>
      </c>
      <c r="J2492" s="59">
        <v>45328</v>
      </c>
      <c r="K2492" s="55" t="s">
        <v>1235</v>
      </c>
    </row>
    <row r="2493" spans="2:11" x14ac:dyDescent="0.2">
      <c r="B2493" s="54" t="s">
        <v>8</v>
      </c>
      <c r="C2493" s="54" t="s">
        <v>90</v>
      </c>
      <c r="D2493" s="60">
        <v>891201410</v>
      </c>
      <c r="E2493" s="55" t="s">
        <v>1022</v>
      </c>
      <c r="F2493" s="56">
        <v>1821554</v>
      </c>
      <c r="G2493" s="57">
        <v>1821554</v>
      </c>
      <c r="H2493" s="58"/>
      <c r="I2493" s="59">
        <v>45321</v>
      </c>
      <c r="J2493" s="59">
        <v>45328</v>
      </c>
      <c r="K2493" s="55" t="s">
        <v>1235</v>
      </c>
    </row>
    <row r="2494" spans="2:11" x14ac:dyDescent="0.2">
      <c r="B2494" s="54" t="s">
        <v>8</v>
      </c>
      <c r="C2494" s="54" t="s">
        <v>90</v>
      </c>
      <c r="D2494" s="60">
        <v>900500582</v>
      </c>
      <c r="E2494" s="55" t="s">
        <v>911</v>
      </c>
      <c r="F2494" s="56">
        <v>1716053</v>
      </c>
      <c r="G2494" s="57">
        <v>1716053</v>
      </c>
      <c r="H2494" s="58"/>
      <c r="I2494" s="59">
        <v>45321</v>
      </c>
      <c r="J2494" s="59">
        <v>45328</v>
      </c>
      <c r="K2494" s="55" t="s">
        <v>1235</v>
      </c>
    </row>
    <row r="2495" spans="2:11" x14ac:dyDescent="0.2">
      <c r="B2495" s="54" t="s">
        <v>8</v>
      </c>
      <c r="C2495" s="54" t="s">
        <v>90</v>
      </c>
      <c r="D2495" s="60">
        <v>891900356</v>
      </c>
      <c r="E2495" s="55" t="s">
        <v>1122</v>
      </c>
      <c r="F2495" s="56">
        <v>1713645</v>
      </c>
      <c r="G2495" s="57">
        <v>1713645</v>
      </c>
      <c r="H2495" s="58"/>
      <c r="I2495" s="59">
        <v>45321</v>
      </c>
      <c r="J2495" s="59">
        <v>45328</v>
      </c>
      <c r="K2495" s="55" t="s">
        <v>1235</v>
      </c>
    </row>
    <row r="2496" spans="2:11" x14ac:dyDescent="0.2">
      <c r="B2496" s="54" t="s">
        <v>8</v>
      </c>
      <c r="C2496" s="54" t="s">
        <v>90</v>
      </c>
      <c r="D2496" s="60">
        <v>800048954</v>
      </c>
      <c r="E2496" s="55" t="s">
        <v>1123</v>
      </c>
      <c r="F2496" s="56">
        <v>1676350</v>
      </c>
      <c r="G2496" s="57">
        <v>1676350</v>
      </c>
      <c r="H2496" s="58"/>
      <c r="I2496" s="59">
        <v>45321</v>
      </c>
      <c r="J2496" s="59">
        <v>45328</v>
      </c>
      <c r="K2496" s="55" t="s">
        <v>1235</v>
      </c>
    </row>
    <row r="2497" spans="2:11" x14ac:dyDescent="0.2">
      <c r="B2497" s="54" t="s">
        <v>8</v>
      </c>
      <c r="C2497" s="54" t="s">
        <v>90</v>
      </c>
      <c r="D2497" s="60">
        <v>800067316</v>
      </c>
      <c r="E2497" s="55" t="s">
        <v>1124</v>
      </c>
      <c r="F2497" s="56">
        <v>1668543</v>
      </c>
      <c r="G2497" s="57">
        <v>1668543</v>
      </c>
      <c r="H2497" s="58"/>
      <c r="I2497" s="59">
        <v>45321</v>
      </c>
      <c r="J2497" s="59">
        <v>45328</v>
      </c>
      <c r="K2497" s="55" t="s">
        <v>1235</v>
      </c>
    </row>
    <row r="2498" spans="2:11" x14ac:dyDescent="0.2">
      <c r="B2498" s="54" t="s">
        <v>8</v>
      </c>
      <c r="C2498" s="54" t="s">
        <v>90</v>
      </c>
      <c r="D2498" s="60">
        <v>900134497</v>
      </c>
      <c r="E2498" s="55" t="s">
        <v>1125</v>
      </c>
      <c r="F2498" s="56">
        <v>1659624</v>
      </c>
      <c r="G2498" s="57">
        <v>1659624</v>
      </c>
      <c r="H2498" s="58"/>
      <c r="I2498" s="59">
        <v>45321</v>
      </c>
      <c r="J2498" s="59">
        <v>45328</v>
      </c>
      <c r="K2498" s="55" t="s">
        <v>1235</v>
      </c>
    </row>
    <row r="2499" spans="2:11" x14ac:dyDescent="0.2">
      <c r="B2499" s="54" t="s">
        <v>8</v>
      </c>
      <c r="C2499" s="54" t="s">
        <v>90</v>
      </c>
      <c r="D2499" s="60">
        <v>900108282</v>
      </c>
      <c r="E2499" s="55" t="s">
        <v>1126</v>
      </c>
      <c r="F2499" s="56">
        <v>1584024</v>
      </c>
      <c r="G2499" s="57">
        <v>1584024</v>
      </c>
      <c r="H2499" s="58"/>
      <c r="I2499" s="59">
        <v>45321</v>
      </c>
      <c r="J2499" s="59">
        <v>45328</v>
      </c>
      <c r="K2499" s="55" t="s">
        <v>1235</v>
      </c>
    </row>
    <row r="2500" spans="2:11" x14ac:dyDescent="0.2">
      <c r="B2500" s="54" t="s">
        <v>8</v>
      </c>
      <c r="C2500" s="54" t="s">
        <v>90</v>
      </c>
      <c r="D2500" s="60">
        <v>900701342</v>
      </c>
      <c r="E2500" s="55" t="s">
        <v>918</v>
      </c>
      <c r="F2500" s="56">
        <v>1560998</v>
      </c>
      <c r="G2500" s="57">
        <v>1560998</v>
      </c>
      <c r="H2500" s="58"/>
      <c r="I2500" s="59">
        <v>45321</v>
      </c>
      <c r="J2500" s="59">
        <v>45328</v>
      </c>
      <c r="K2500" s="55" t="s">
        <v>1235</v>
      </c>
    </row>
    <row r="2501" spans="2:11" x14ac:dyDescent="0.2">
      <c r="B2501" s="54" t="s">
        <v>8</v>
      </c>
      <c r="C2501" s="54" t="s">
        <v>90</v>
      </c>
      <c r="D2501" s="60">
        <v>900248093</v>
      </c>
      <c r="E2501" s="55" t="s">
        <v>1127</v>
      </c>
      <c r="F2501" s="56">
        <v>1556497</v>
      </c>
      <c r="G2501" s="57">
        <v>1556497</v>
      </c>
      <c r="H2501" s="58"/>
      <c r="I2501" s="59">
        <v>45321</v>
      </c>
      <c r="J2501" s="59">
        <v>45328</v>
      </c>
      <c r="K2501" s="55" t="s">
        <v>1235</v>
      </c>
    </row>
    <row r="2502" spans="2:11" x14ac:dyDescent="0.2">
      <c r="B2502" s="54" t="s">
        <v>8</v>
      </c>
      <c r="C2502" s="54" t="s">
        <v>90</v>
      </c>
      <c r="D2502" s="60">
        <v>900350386</v>
      </c>
      <c r="E2502" s="55" t="s">
        <v>899</v>
      </c>
      <c r="F2502" s="56">
        <v>1546552</v>
      </c>
      <c r="G2502" s="57">
        <v>1546552</v>
      </c>
      <c r="H2502" s="58"/>
      <c r="I2502" s="59">
        <v>45321</v>
      </c>
      <c r="J2502" s="59">
        <v>45328</v>
      </c>
      <c r="K2502" s="55" t="s">
        <v>1235</v>
      </c>
    </row>
    <row r="2503" spans="2:11" x14ac:dyDescent="0.2">
      <c r="B2503" s="54" t="s">
        <v>8</v>
      </c>
      <c r="C2503" s="54" t="s">
        <v>90</v>
      </c>
      <c r="D2503" s="60">
        <v>805010659</v>
      </c>
      <c r="E2503" s="55" t="s">
        <v>808</v>
      </c>
      <c r="F2503" s="56">
        <v>1541317</v>
      </c>
      <c r="G2503" s="57">
        <v>1541317</v>
      </c>
      <c r="H2503" s="58"/>
      <c r="I2503" s="59">
        <v>45321</v>
      </c>
      <c r="J2503" s="59">
        <v>45328</v>
      </c>
      <c r="K2503" s="55" t="s">
        <v>1235</v>
      </c>
    </row>
    <row r="2504" spans="2:11" x14ac:dyDescent="0.2">
      <c r="B2504" s="54" t="s">
        <v>8</v>
      </c>
      <c r="C2504" s="54" t="s">
        <v>90</v>
      </c>
      <c r="D2504" s="60">
        <v>900434749</v>
      </c>
      <c r="E2504" s="55" t="s">
        <v>906</v>
      </c>
      <c r="F2504" s="56">
        <v>1536630</v>
      </c>
      <c r="G2504" s="57">
        <v>1536630</v>
      </c>
      <c r="H2504" s="58"/>
      <c r="I2504" s="59">
        <v>45321</v>
      </c>
      <c r="J2504" s="59">
        <v>45328</v>
      </c>
      <c r="K2504" s="55" t="s">
        <v>1235</v>
      </c>
    </row>
    <row r="2505" spans="2:11" x14ac:dyDescent="0.2">
      <c r="B2505" s="54" t="s">
        <v>8</v>
      </c>
      <c r="C2505" s="54" t="s">
        <v>90</v>
      </c>
      <c r="D2505" s="60">
        <v>891901061</v>
      </c>
      <c r="E2505" s="55" t="s">
        <v>1021</v>
      </c>
      <c r="F2505" s="56">
        <v>1526873</v>
      </c>
      <c r="G2505" s="57">
        <v>1526873</v>
      </c>
      <c r="H2505" s="58"/>
      <c r="I2505" s="59">
        <v>45321</v>
      </c>
      <c r="J2505" s="59">
        <v>45328</v>
      </c>
      <c r="K2505" s="55" t="s">
        <v>1235</v>
      </c>
    </row>
    <row r="2506" spans="2:11" x14ac:dyDescent="0.2">
      <c r="B2506" s="54" t="s">
        <v>8</v>
      </c>
      <c r="C2506" s="54" t="s">
        <v>90</v>
      </c>
      <c r="D2506" s="60">
        <v>900532504</v>
      </c>
      <c r="E2506" s="55" t="s">
        <v>604</v>
      </c>
      <c r="F2506" s="56">
        <v>1523220</v>
      </c>
      <c r="G2506" s="57">
        <v>1523220</v>
      </c>
      <c r="H2506" s="58"/>
      <c r="I2506" s="59">
        <v>45321</v>
      </c>
      <c r="J2506" s="59">
        <v>45328</v>
      </c>
      <c r="K2506" s="55" t="s">
        <v>1235</v>
      </c>
    </row>
    <row r="2507" spans="2:11" x14ac:dyDescent="0.2">
      <c r="B2507" s="54" t="s">
        <v>8</v>
      </c>
      <c r="C2507" s="54" t="s">
        <v>90</v>
      </c>
      <c r="D2507" s="60">
        <v>900125582</v>
      </c>
      <c r="E2507" s="55" t="s">
        <v>867</v>
      </c>
      <c r="F2507" s="56">
        <v>1516248</v>
      </c>
      <c r="G2507" s="57">
        <v>1516248</v>
      </c>
      <c r="H2507" s="58"/>
      <c r="I2507" s="59">
        <v>45321</v>
      </c>
      <c r="J2507" s="59">
        <v>45328</v>
      </c>
      <c r="K2507" s="55" t="s">
        <v>1235</v>
      </c>
    </row>
    <row r="2508" spans="2:11" x14ac:dyDescent="0.2">
      <c r="B2508" s="54" t="s">
        <v>8</v>
      </c>
      <c r="C2508" s="54" t="s">
        <v>90</v>
      </c>
      <c r="D2508" s="60">
        <v>800191916</v>
      </c>
      <c r="E2508" s="55" t="s">
        <v>1128</v>
      </c>
      <c r="F2508" s="56">
        <v>1500714</v>
      </c>
      <c r="G2508" s="57">
        <v>1500714</v>
      </c>
      <c r="H2508" s="58"/>
      <c r="I2508" s="59">
        <v>45321</v>
      </c>
      <c r="J2508" s="59">
        <v>45328</v>
      </c>
      <c r="K2508" s="55" t="s">
        <v>1235</v>
      </c>
    </row>
    <row r="2509" spans="2:11" x14ac:dyDescent="0.2">
      <c r="B2509" s="54" t="s">
        <v>8</v>
      </c>
      <c r="C2509" s="54" t="s">
        <v>90</v>
      </c>
      <c r="D2509" s="60">
        <v>814006625</v>
      </c>
      <c r="E2509" s="55" t="s">
        <v>1129</v>
      </c>
      <c r="F2509" s="56">
        <v>1468024</v>
      </c>
      <c r="G2509" s="57">
        <v>1468024</v>
      </c>
      <c r="H2509" s="58"/>
      <c r="I2509" s="59">
        <v>45321</v>
      </c>
      <c r="J2509" s="59">
        <v>45328</v>
      </c>
      <c r="K2509" s="55" t="s">
        <v>1235</v>
      </c>
    </row>
    <row r="2510" spans="2:11" x14ac:dyDescent="0.2">
      <c r="B2510" s="54" t="s">
        <v>8</v>
      </c>
      <c r="C2510" s="54" t="s">
        <v>90</v>
      </c>
      <c r="D2510" s="60">
        <v>901243673</v>
      </c>
      <c r="E2510" s="55" t="s">
        <v>1130</v>
      </c>
      <c r="F2510" s="56">
        <v>1460416</v>
      </c>
      <c r="G2510" s="57">
        <v>1460416</v>
      </c>
      <c r="H2510" s="58"/>
      <c r="I2510" s="59">
        <v>45321</v>
      </c>
      <c r="J2510" s="59">
        <v>45328</v>
      </c>
      <c r="K2510" s="55" t="s">
        <v>1235</v>
      </c>
    </row>
    <row r="2511" spans="2:11" x14ac:dyDescent="0.2">
      <c r="B2511" s="54" t="s">
        <v>8</v>
      </c>
      <c r="C2511" s="54" t="s">
        <v>90</v>
      </c>
      <c r="D2511" s="60">
        <v>900795705</v>
      </c>
      <c r="E2511" s="55" t="s">
        <v>919</v>
      </c>
      <c r="F2511" s="56">
        <v>1419887</v>
      </c>
      <c r="G2511" s="57">
        <v>1419887</v>
      </c>
      <c r="H2511" s="58"/>
      <c r="I2511" s="59">
        <v>45321</v>
      </c>
      <c r="J2511" s="59">
        <v>45328</v>
      </c>
      <c r="K2511" s="55" t="s">
        <v>1235</v>
      </c>
    </row>
    <row r="2512" spans="2:11" x14ac:dyDescent="0.2">
      <c r="B2512" s="54" t="s">
        <v>8</v>
      </c>
      <c r="C2512" s="54" t="s">
        <v>90</v>
      </c>
      <c r="D2512" s="60">
        <v>900463505</v>
      </c>
      <c r="E2512" s="55" t="s">
        <v>908</v>
      </c>
      <c r="F2512" s="56">
        <v>1394226</v>
      </c>
      <c r="G2512" s="57">
        <v>1394226</v>
      </c>
      <c r="H2512" s="58"/>
      <c r="I2512" s="59">
        <v>45321</v>
      </c>
      <c r="J2512" s="59">
        <v>45328</v>
      </c>
      <c r="K2512" s="55" t="s">
        <v>1235</v>
      </c>
    </row>
    <row r="2513" spans="2:11" x14ac:dyDescent="0.2">
      <c r="B2513" s="54" t="s">
        <v>8</v>
      </c>
      <c r="C2513" s="54" t="s">
        <v>90</v>
      </c>
      <c r="D2513" s="60">
        <v>800197601</v>
      </c>
      <c r="E2513" s="55" t="s">
        <v>1131</v>
      </c>
      <c r="F2513" s="56">
        <v>1350624</v>
      </c>
      <c r="G2513" s="57">
        <v>1350624</v>
      </c>
      <c r="H2513" s="58"/>
      <c r="I2513" s="59">
        <v>45321</v>
      </c>
      <c r="J2513" s="59">
        <v>45328</v>
      </c>
      <c r="K2513" s="55" t="s">
        <v>1235</v>
      </c>
    </row>
    <row r="2514" spans="2:11" x14ac:dyDescent="0.2">
      <c r="B2514" s="54" t="s">
        <v>8</v>
      </c>
      <c r="C2514" s="54" t="s">
        <v>90</v>
      </c>
      <c r="D2514" s="60">
        <v>890701033</v>
      </c>
      <c r="E2514" s="55" t="s">
        <v>1132</v>
      </c>
      <c r="F2514" s="56">
        <v>1338030</v>
      </c>
      <c r="G2514" s="57">
        <v>1338030</v>
      </c>
      <c r="H2514" s="58"/>
      <c r="I2514" s="59">
        <v>45321</v>
      </c>
      <c r="J2514" s="59">
        <v>45328</v>
      </c>
      <c r="K2514" s="55" t="s">
        <v>1235</v>
      </c>
    </row>
    <row r="2515" spans="2:11" x14ac:dyDescent="0.2">
      <c r="B2515" s="54" t="s">
        <v>8</v>
      </c>
      <c r="C2515" s="54" t="s">
        <v>90</v>
      </c>
      <c r="D2515" s="60">
        <v>814006654</v>
      </c>
      <c r="E2515" s="55" t="s">
        <v>822</v>
      </c>
      <c r="F2515" s="56">
        <v>1332217</v>
      </c>
      <c r="G2515" s="57">
        <v>1332217</v>
      </c>
      <c r="H2515" s="58"/>
      <c r="I2515" s="59">
        <v>45321</v>
      </c>
      <c r="J2515" s="59">
        <v>45328</v>
      </c>
      <c r="K2515" s="55" t="s">
        <v>1235</v>
      </c>
    </row>
    <row r="2516" spans="2:11" x14ac:dyDescent="0.2">
      <c r="B2516" s="54" t="s">
        <v>8</v>
      </c>
      <c r="C2516" s="54" t="s">
        <v>90</v>
      </c>
      <c r="D2516" s="60">
        <v>900247752</v>
      </c>
      <c r="E2516" s="55" t="s">
        <v>891</v>
      </c>
      <c r="F2516" s="56">
        <v>1318242</v>
      </c>
      <c r="G2516" s="57">
        <v>1318242</v>
      </c>
      <c r="H2516" s="58"/>
      <c r="I2516" s="59">
        <v>45321</v>
      </c>
      <c r="J2516" s="59">
        <v>45328</v>
      </c>
      <c r="K2516" s="55" t="s">
        <v>1235</v>
      </c>
    </row>
    <row r="2517" spans="2:11" x14ac:dyDescent="0.2">
      <c r="B2517" s="54" t="s">
        <v>8</v>
      </c>
      <c r="C2517" s="54" t="s">
        <v>90</v>
      </c>
      <c r="D2517" s="60">
        <v>892000501</v>
      </c>
      <c r="E2517" s="55" t="s">
        <v>1133</v>
      </c>
      <c r="F2517" s="56">
        <v>1309189</v>
      </c>
      <c r="G2517" s="57">
        <v>1309189</v>
      </c>
      <c r="H2517" s="58"/>
      <c r="I2517" s="59">
        <v>45321</v>
      </c>
      <c r="J2517" s="59">
        <v>45328</v>
      </c>
      <c r="K2517" s="55" t="s">
        <v>1235</v>
      </c>
    </row>
    <row r="2518" spans="2:11" x14ac:dyDescent="0.2">
      <c r="B2518" s="54" t="s">
        <v>8</v>
      </c>
      <c r="C2518" s="54" t="s">
        <v>90</v>
      </c>
      <c r="D2518" s="60">
        <v>900128655</v>
      </c>
      <c r="E2518" s="55" t="s">
        <v>1134</v>
      </c>
      <c r="F2518" s="56">
        <v>1302298</v>
      </c>
      <c r="G2518" s="57">
        <v>1302298</v>
      </c>
      <c r="H2518" s="58"/>
      <c r="I2518" s="59">
        <v>45321</v>
      </c>
      <c r="J2518" s="59">
        <v>45328</v>
      </c>
      <c r="K2518" s="55" t="s">
        <v>1235</v>
      </c>
    </row>
    <row r="2519" spans="2:11" x14ac:dyDescent="0.2">
      <c r="B2519" s="54" t="s">
        <v>8</v>
      </c>
      <c r="C2519" s="54" t="s">
        <v>90</v>
      </c>
      <c r="D2519" s="60">
        <v>891200622</v>
      </c>
      <c r="E2519" s="55" t="s">
        <v>854</v>
      </c>
      <c r="F2519" s="56">
        <v>1267971</v>
      </c>
      <c r="G2519" s="57">
        <v>1267971</v>
      </c>
      <c r="H2519" s="58"/>
      <c r="I2519" s="59">
        <v>45321</v>
      </c>
      <c r="J2519" s="59">
        <v>45328</v>
      </c>
      <c r="K2519" s="55" t="s">
        <v>1235</v>
      </c>
    </row>
    <row r="2520" spans="2:11" x14ac:dyDescent="0.2">
      <c r="B2520" s="54" t="s">
        <v>8</v>
      </c>
      <c r="C2520" s="54" t="s">
        <v>90</v>
      </c>
      <c r="D2520" s="60">
        <v>891901745</v>
      </c>
      <c r="E2520" s="55" t="s">
        <v>1135</v>
      </c>
      <c r="F2520" s="56">
        <v>1219895</v>
      </c>
      <c r="G2520" s="57">
        <v>1219895</v>
      </c>
      <c r="H2520" s="58"/>
      <c r="I2520" s="59">
        <v>45321</v>
      </c>
      <c r="J2520" s="59">
        <v>45328</v>
      </c>
      <c r="K2520" s="55" t="s">
        <v>1235</v>
      </c>
    </row>
    <row r="2521" spans="2:11" x14ac:dyDescent="0.2">
      <c r="B2521" s="54" t="s">
        <v>8</v>
      </c>
      <c r="C2521" s="54" t="s">
        <v>90</v>
      </c>
      <c r="D2521" s="60">
        <v>900836236</v>
      </c>
      <c r="E2521" s="55" t="s">
        <v>920</v>
      </c>
      <c r="F2521" s="56">
        <v>1206902</v>
      </c>
      <c r="G2521" s="57">
        <v>1206902</v>
      </c>
      <c r="H2521" s="58"/>
      <c r="I2521" s="59">
        <v>45321</v>
      </c>
      <c r="J2521" s="59">
        <v>45328</v>
      </c>
      <c r="K2521" s="55" t="s">
        <v>1235</v>
      </c>
    </row>
    <row r="2522" spans="2:11" x14ac:dyDescent="0.2">
      <c r="B2522" s="54" t="s">
        <v>8</v>
      </c>
      <c r="C2522" s="54" t="s">
        <v>90</v>
      </c>
      <c r="D2522" s="60">
        <v>900895500</v>
      </c>
      <c r="E2522" s="55" t="s">
        <v>922</v>
      </c>
      <c r="F2522" s="56">
        <v>1184569</v>
      </c>
      <c r="G2522" s="57">
        <v>1184569</v>
      </c>
      <c r="H2522" s="58"/>
      <c r="I2522" s="59">
        <v>45321</v>
      </c>
      <c r="J2522" s="59">
        <v>45328</v>
      </c>
      <c r="K2522" s="55" t="s">
        <v>1235</v>
      </c>
    </row>
    <row r="2523" spans="2:11" x14ac:dyDescent="0.2">
      <c r="B2523" s="54" t="s">
        <v>8</v>
      </c>
      <c r="C2523" s="54" t="s">
        <v>90</v>
      </c>
      <c r="D2523" s="60">
        <v>814006732</v>
      </c>
      <c r="E2523" s="55" t="s">
        <v>1136</v>
      </c>
      <c r="F2523" s="56">
        <v>1172723</v>
      </c>
      <c r="G2523" s="57">
        <v>1172723</v>
      </c>
      <c r="H2523" s="58"/>
      <c r="I2523" s="59">
        <v>45321</v>
      </c>
      <c r="J2523" s="59">
        <v>45328</v>
      </c>
      <c r="K2523" s="55" t="s">
        <v>1235</v>
      </c>
    </row>
    <row r="2524" spans="2:11" x14ac:dyDescent="0.2">
      <c r="B2524" s="54" t="s">
        <v>8</v>
      </c>
      <c r="C2524" s="54" t="s">
        <v>90</v>
      </c>
      <c r="D2524" s="60">
        <v>814001329</v>
      </c>
      <c r="E2524" s="55" t="s">
        <v>1025</v>
      </c>
      <c r="F2524" s="56">
        <v>1172507</v>
      </c>
      <c r="G2524" s="57">
        <v>1172507</v>
      </c>
      <c r="H2524" s="58"/>
      <c r="I2524" s="59">
        <v>45321</v>
      </c>
      <c r="J2524" s="59">
        <v>45328</v>
      </c>
      <c r="K2524" s="55" t="s">
        <v>1235</v>
      </c>
    </row>
    <row r="2525" spans="2:11" x14ac:dyDescent="0.2">
      <c r="B2525" s="54" t="s">
        <v>8</v>
      </c>
      <c r="C2525" s="54" t="s">
        <v>90</v>
      </c>
      <c r="D2525" s="60">
        <v>900123612</v>
      </c>
      <c r="E2525" s="55" t="s">
        <v>483</v>
      </c>
      <c r="F2525" s="56">
        <v>1165476</v>
      </c>
      <c r="G2525" s="57">
        <v>1165476</v>
      </c>
      <c r="H2525" s="58"/>
      <c r="I2525" s="59">
        <v>45321</v>
      </c>
      <c r="J2525" s="59">
        <v>45328</v>
      </c>
      <c r="K2525" s="55" t="s">
        <v>1235</v>
      </c>
    </row>
    <row r="2526" spans="2:11" x14ac:dyDescent="0.2">
      <c r="B2526" s="54" t="s">
        <v>8</v>
      </c>
      <c r="C2526" s="54" t="s">
        <v>90</v>
      </c>
      <c r="D2526" s="60">
        <v>900142579</v>
      </c>
      <c r="E2526" s="55" t="s">
        <v>1137</v>
      </c>
      <c r="F2526" s="56">
        <v>1139891</v>
      </c>
      <c r="G2526" s="57">
        <v>1139891</v>
      </c>
      <c r="H2526" s="58"/>
      <c r="I2526" s="59">
        <v>45321</v>
      </c>
      <c r="J2526" s="59">
        <v>45328</v>
      </c>
      <c r="K2526" s="55" t="s">
        <v>1235</v>
      </c>
    </row>
    <row r="2527" spans="2:11" x14ac:dyDescent="0.2">
      <c r="B2527" s="54" t="s">
        <v>8</v>
      </c>
      <c r="C2527" s="54" t="s">
        <v>90</v>
      </c>
      <c r="D2527" s="60">
        <v>860007760</v>
      </c>
      <c r="E2527" s="55" t="s">
        <v>844</v>
      </c>
      <c r="F2527" s="56">
        <v>1135780</v>
      </c>
      <c r="G2527" s="57">
        <v>1135780</v>
      </c>
      <c r="H2527" s="58"/>
      <c r="I2527" s="59">
        <v>45321</v>
      </c>
      <c r="J2527" s="59">
        <v>45328</v>
      </c>
      <c r="K2527" s="55" t="s">
        <v>1235</v>
      </c>
    </row>
    <row r="2528" spans="2:11" x14ac:dyDescent="0.2">
      <c r="B2528" s="54" t="s">
        <v>8</v>
      </c>
      <c r="C2528" s="54" t="s">
        <v>90</v>
      </c>
      <c r="D2528" s="60">
        <v>900480420</v>
      </c>
      <c r="E2528" s="55" t="s">
        <v>910</v>
      </c>
      <c r="F2528" s="56">
        <v>1093932</v>
      </c>
      <c r="G2528" s="57">
        <v>1093932</v>
      </c>
      <c r="H2528" s="58"/>
      <c r="I2528" s="59">
        <v>45321</v>
      </c>
      <c r="J2528" s="59">
        <v>45328</v>
      </c>
      <c r="K2528" s="55" t="s">
        <v>1235</v>
      </c>
    </row>
    <row r="2529" spans="2:11" x14ac:dyDescent="0.2">
      <c r="B2529" s="54" t="s">
        <v>8</v>
      </c>
      <c r="C2529" s="54" t="s">
        <v>90</v>
      </c>
      <c r="D2529" s="60">
        <v>891200445</v>
      </c>
      <c r="E2529" s="55" t="s">
        <v>1138</v>
      </c>
      <c r="F2529" s="56">
        <v>1084324</v>
      </c>
      <c r="G2529" s="57">
        <v>1084324</v>
      </c>
      <c r="H2529" s="58"/>
      <c r="I2529" s="59">
        <v>45321</v>
      </c>
      <c r="J2529" s="59">
        <v>45328</v>
      </c>
      <c r="K2529" s="55" t="s">
        <v>1235</v>
      </c>
    </row>
    <row r="2530" spans="2:11" x14ac:dyDescent="0.2">
      <c r="B2530" s="54" t="s">
        <v>8</v>
      </c>
      <c r="C2530" s="54" t="s">
        <v>90</v>
      </c>
      <c r="D2530" s="60">
        <v>900091644</v>
      </c>
      <c r="E2530" s="55" t="s">
        <v>864</v>
      </c>
      <c r="F2530" s="56">
        <v>1057431</v>
      </c>
      <c r="G2530" s="57">
        <v>1057431</v>
      </c>
      <c r="H2530" s="58"/>
      <c r="I2530" s="59">
        <v>45321</v>
      </c>
      <c r="J2530" s="59">
        <v>45328</v>
      </c>
      <c r="K2530" s="55" t="s">
        <v>1235</v>
      </c>
    </row>
    <row r="2531" spans="2:11" x14ac:dyDescent="0.2">
      <c r="B2531" s="54" t="s">
        <v>8</v>
      </c>
      <c r="C2531" s="54" t="s">
        <v>90</v>
      </c>
      <c r="D2531" s="60">
        <v>846001669</v>
      </c>
      <c r="E2531" s="55" t="s">
        <v>1139</v>
      </c>
      <c r="F2531" s="56">
        <v>1051418</v>
      </c>
      <c r="G2531" s="57">
        <v>1051418</v>
      </c>
      <c r="H2531" s="58"/>
      <c r="I2531" s="59">
        <v>45321</v>
      </c>
      <c r="J2531" s="59">
        <v>45328</v>
      </c>
      <c r="K2531" s="55" t="s">
        <v>1235</v>
      </c>
    </row>
    <row r="2532" spans="2:11" x14ac:dyDescent="0.2">
      <c r="B2532" s="54" t="s">
        <v>9</v>
      </c>
      <c r="C2532" s="54" t="s">
        <v>80</v>
      </c>
      <c r="D2532" s="60">
        <v>890303461</v>
      </c>
      <c r="E2532" s="55" t="s">
        <v>1027</v>
      </c>
      <c r="F2532" s="56">
        <v>600000000</v>
      </c>
      <c r="G2532" s="57">
        <v>600000000</v>
      </c>
      <c r="H2532" s="58"/>
      <c r="I2532" s="59">
        <v>45321</v>
      </c>
      <c r="J2532" s="59">
        <v>45330</v>
      </c>
      <c r="K2532" s="55" t="s">
        <v>1235</v>
      </c>
    </row>
    <row r="2533" spans="2:11" x14ac:dyDescent="0.2">
      <c r="B2533" s="54" t="s">
        <v>9</v>
      </c>
      <c r="C2533" s="54" t="s">
        <v>80</v>
      </c>
      <c r="D2533" s="60">
        <v>800000118</v>
      </c>
      <c r="E2533" s="55" t="s">
        <v>1242</v>
      </c>
      <c r="F2533" s="56">
        <v>258530267</v>
      </c>
      <c r="G2533" s="57">
        <v>258530267</v>
      </c>
      <c r="H2533" s="58"/>
      <c r="I2533" s="59">
        <v>45321</v>
      </c>
      <c r="J2533" s="59">
        <v>45330</v>
      </c>
      <c r="K2533" s="55" t="s">
        <v>1235</v>
      </c>
    </row>
    <row r="2534" spans="2:11" x14ac:dyDescent="0.2">
      <c r="B2534" s="54" t="s">
        <v>9</v>
      </c>
      <c r="C2534" s="54" t="s">
        <v>80</v>
      </c>
      <c r="D2534" s="60">
        <v>891901158</v>
      </c>
      <c r="E2534" s="55" t="s">
        <v>1061</v>
      </c>
      <c r="F2534" s="56">
        <v>200000000</v>
      </c>
      <c r="G2534" s="57">
        <v>200000000</v>
      </c>
      <c r="H2534" s="58"/>
      <c r="I2534" s="59">
        <v>45321</v>
      </c>
      <c r="J2534" s="59">
        <v>45330</v>
      </c>
      <c r="K2534" s="55" t="s">
        <v>1235</v>
      </c>
    </row>
    <row r="2535" spans="2:11" x14ac:dyDescent="0.2">
      <c r="B2535" s="54" t="s">
        <v>9</v>
      </c>
      <c r="C2535" s="54" t="s">
        <v>80</v>
      </c>
      <c r="D2535" s="60">
        <v>890312380</v>
      </c>
      <c r="E2535" s="55" t="s">
        <v>851</v>
      </c>
      <c r="F2535" s="56">
        <v>100000000</v>
      </c>
      <c r="G2535" s="57">
        <v>100000000</v>
      </c>
      <c r="H2535" s="58"/>
      <c r="I2535" s="59">
        <v>45321</v>
      </c>
      <c r="J2535" s="59">
        <v>45330</v>
      </c>
      <c r="K2535" s="55" t="s">
        <v>1235</v>
      </c>
    </row>
    <row r="2536" spans="2:11" x14ac:dyDescent="0.2">
      <c r="B2536" s="54" t="s">
        <v>9</v>
      </c>
      <c r="C2536" s="54" t="s">
        <v>80</v>
      </c>
      <c r="D2536" s="60">
        <v>891380046</v>
      </c>
      <c r="E2536" s="55" t="s">
        <v>1244</v>
      </c>
      <c r="F2536" s="56">
        <v>80000000</v>
      </c>
      <c r="G2536" s="57">
        <v>80000000</v>
      </c>
      <c r="H2536" s="58"/>
      <c r="I2536" s="59">
        <v>45321</v>
      </c>
      <c r="J2536" s="59">
        <v>45330</v>
      </c>
      <c r="K2536" s="55" t="s">
        <v>1235</v>
      </c>
    </row>
  </sheetData>
  <autoFilter ref="B9:K2536" xr:uid="{45212C03-519A-4D29-AB8B-5051F6B6103A}"/>
  <mergeCells count="1">
    <mergeCell ref="C7:J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330908CBEE1C4FABD83ED761361E08" ma:contentTypeVersion="4" ma:contentTypeDescription="Crear nuevo documento." ma:contentTypeScope="" ma:versionID="395608704f303e774ef10071efc8fd85">
  <xsd:schema xmlns:xsd="http://www.w3.org/2001/XMLSchema" xmlns:xs="http://www.w3.org/2001/XMLSchema" xmlns:p="http://schemas.microsoft.com/office/2006/metadata/properties" xmlns:ns2="59cd3c76-59f0-4a9c-adb3-1733540401e3" xmlns:ns3="5b63cd12-9a8a-4e54-be72-90651e442c90" targetNamespace="http://schemas.microsoft.com/office/2006/metadata/properties" ma:root="true" ma:fieldsID="8217474a6e4b0bcbcb960baa032ccdbd" ns2:_="" ns3:_="">
    <xsd:import namespace="59cd3c76-59f0-4a9c-adb3-1733540401e3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Ano" minOccurs="0"/>
                <xsd:element ref="ns2:Mes" minOccurs="0"/>
                <xsd:element ref="ns2:Descripcio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cd3c76-59f0-4a9c-adb3-1733540401e3" elementFormDefault="qualified">
    <xsd:import namespace="http://schemas.microsoft.com/office/2006/documentManagement/types"/>
    <xsd:import namespace="http://schemas.microsoft.com/office/infopath/2007/PartnerControls"/>
    <xsd:element name="Ano" ma:index="8" nillable="true" ma:displayName="Año" ma:internalName="Ano" ma:percentage="FALSE">
      <xsd:simpleType>
        <xsd:restriction base="dms:Number"/>
      </xsd:simpleType>
    </xsd:element>
    <xsd:element name="Mes" ma:index="9" nillable="true" ma:displayName="Mes" ma:internalName="Mes">
      <xsd:simpleType>
        <xsd:restriction base="dms:Number"/>
      </xsd:simpleType>
    </xsd:element>
    <xsd:element name="Descripcion" ma:index="10" nillable="true" ma:displayName="Descripción" ma:internalName="Descripc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o xmlns="59cd3c76-59f0-4a9c-adb3-1733540401e3">2024</Ano>
    <Mes xmlns="59cd3c76-59f0-4a9c-adb3-1733540401e3">1</Mes>
    <Descripcion xmlns="59cd3c76-59f0-4a9c-adb3-1733540401e3" xsi:nil="true"/>
  </documentManagement>
</p:properties>
</file>

<file path=customXml/itemProps1.xml><?xml version="1.0" encoding="utf-8"?>
<ds:datastoreItem xmlns:ds="http://schemas.openxmlformats.org/officeDocument/2006/customXml" ds:itemID="{4D18B28A-035B-4369-902F-22FC8E8ABF57}"/>
</file>

<file path=customXml/itemProps2.xml><?xml version="1.0" encoding="utf-8"?>
<ds:datastoreItem xmlns:ds="http://schemas.openxmlformats.org/officeDocument/2006/customXml" ds:itemID="{7E4FC456-A91E-4D2D-8E92-8395C111C7E6}"/>
</file>

<file path=customXml/itemProps3.xml><?xml version="1.0" encoding="utf-8"?>
<ds:datastoreItem xmlns:ds="http://schemas.openxmlformats.org/officeDocument/2006/customXml" ds:itemID="{F527C7B5-430F-4E5D-90AF-C2416700BD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VALORES RECONOCIDOS PROCESO</vt:lpstr>
      <vt:lpstr>LICENCIAS</vt:lpstr>
      <vt:lpstr>GIRO DIRECTO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RICARDO EVELIO PADILLA SANCHEZ</dc:creator>
  <cp:lastModifiedBy>Dirección Liquidaciones y Garantías</cp:lastModifiedBy>
  <dcterms:created xsi:type="dcterms:W3CDTF">2018-02-02T13:49:51Z</dcterms:created>
  <dcterms:modified xsi:type="dcterms:W3CDTF">2024-02-13T15:59:33Z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0x010100A3330908CBEE1C4FABD83ED761361E08</vt:lpwstr>
  </property>
</Properties>
</file>